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22812" windowHeight="11004" activeTab="0"/>
  </bookViews>
  <sheets>
    <sheet name="Mittaustiedot" sheetId="1" r:id="rId1"/>
    <sheet name="Yhteenveto" sheetId="2" r:id="rId2"/>
    <sheet name="Tarkistus" sheetId="3" r:id="rId3"/>
  </sheets>
  <definedNames/>
  <calcPr fullCalcOnLoad="1"/>
</workbook>
</file>

<file path=xl/sharedStrings.xml><?xml version="1.0" encoding="utf-8"?>
<sst xmlns="http://schemas.openxmlformats.org/spreadsheetml/2006/main" count="131" uniqueCount="62">
  <si>
    <t>Id</t>
  </si>
  <si>
    <t>FotopuuL</t>
  </si>
  <si>
    <t>Jakso</t>
  </si>
  <si>
    <t>Huom!</t>
  </si>
  <si>
    <t>Lenko</t>
  </si>
  <si>
    <t>Tyvi lenko</t>
  </si>
  <si>
    <t>Hieman vino suuntaan 196°</t>
  </si>
  <si>
    <t>Puun nro 75 oksa</t>
  </si>
  <si>
    <t>Hieman vino suuntaan 45°</t>
  </si>
  <si>
    <t>Hieman vino suuntaan 1°</t>
  </si>
  <si>
    <t>Lapinkangas3</t>
  </si>
  <si>
    <t>Ilmakuvapuut/Photo-trees_2009</t>
  </si>
  <si>
    <t>CODE</t>
  </si>
  <si>
    <t>EXPLANATION</t>
  </si>
  <si>
    <t>UNIT</t>
  </si>
  <si>
    <t>Tree-ID</t>
  </si>
  <si>
    <t>KKJ_X</t>
  </si>
  <si>
    <t>Tree_top_X_in_KKJ_(global)_coordinate_system</t>
  </si>
  <si>
    <t>m</t>
  </si>
  <si>
    <t>KKJ_Y</t>
  </si>
  <si>
    <t>Tree_top_Y_in_KKJ_(global)_coordinate_system</t>
  </si>
  <si>
    <t>Tree_top_orthometric_height</t>
  </si>
  <si>
    <t>Ground_orthometric_height</t>
  </si>
  <si>
    <t>Photo-tree_class_(0=outside_the_plot;1=inside_the_plot;2=comission-tree/tree_not_found_in_the_field)</t>
  </si>
  <si>
    <t>Storey_(1=upper;2=lower)</t>
  </si>
  <si>
    <t>PL</t>
  </si>
  <si>
    <t>Tree_species</t>
  </si>
  <si>
    <t>LU</t>
  </si>
  <si>
    <t>Tree_status</t>
  </si>
  <si>
    <t>d13</t>
  </si>
  <si>
    <t>mm</t>
  </si>
  <si>
    <t>Notes</t>
  </si>
  <si>
    <t>h</t>
  </si>
  <si>
    <t>hc</t>
  </si>
  <si>
    <t>ir5v</t>
  </si>
  <si>
    <t>Radial_increment_2004-2008_Measured_from_bore_core_sample</t>
  </si>
  <si>
    <t>Photo-height</t>
  </si>
  <si>
    <t>Photo-species</t>
  </si>
  <si>
    <t>Maastolomake/Field_data</t>
  </si>
  <si>
    <t>h-foto_h</t>
  </si>
  <si>
    <t>Foto_sp</t>
  </si>
  <si>
    <t>Foto_h</t>
  </si>
  <si>
    <t>ig</t>
  </si>
  <si>
    <t>hl x h_rel</t>
  </si>
  <si>
    <t>Strip</t>
  </si>
  <si>
    <t>Mitatut puut 2009</t>
  </si>
  <si>
    <t>h;hc;ir5v</t>
  </si>
  <si>
    <t>h;hc</t>
  </si>
  <si>
    <t>Yht.</t>
  </si>
  <si>
    <t>Valepuita</t>
  </si>
  <si>
    <t>Latvus toispuoleinen. puu nro 39 varjostanut</t>
  </si>
  <si>
    <t>Latvus toispuoleinen. puu nro 49 varjostanut</t>
  </si>
  <si>
    <t>Latvus toispuoleinen. puu nro 48 varjostanut</t>
  </si>
  <si>
    <t>2-haarainen. haarautuu 19.8 m korkeudelta</t>
  </si>
  <si>
    <t>Vino. 1.0 m suuntaan 1°</t>
  </si>
  <si>
    <t>Vino. 0.7 m suuntaan 261°</t>
  </si>
  <si>
    <t>Vino. 1.0 m suuntaan 74°. tyvi pihkoituunut. kaarna irtoilee. kasvumittaus epävarma</t>
  </si>
  <si>
    <t>Latvus toispuoleinen. puu nro 154 varjostanut</t>
  </si>
  <si>
    <t>Latvus toispuoleinen. puu nro 168 varjostanut</t>
  </si>
  <si>
    <t>Vino. 1.0 m suuntaan 120°</t>
  </si>
  <si>
    <t>Z_top</t>
  </si>
  <si>
    <t>Z_gnd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</si>
</sst>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6" fillId="0" borderId="17" xfId="0" applyFont="1" applyBorder="1" applyAlignment="1">
      <alignment/>
    </xf>
    <xf numFmtId="0" fontId="0" fillId="0" borderId="12" xfId="0" applyBorder="1" applyAlignment="1">
      <alignment/>
    </xf>
    <xf numFmtId="0" fontId="36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Lapinkangas3: d13 x h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11"/>
          <c:w val="0.8355"/>
          <c:h val="0.822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Tarkistus!$M$2:$M$146</c:f>
              <c:numCache/>
            </c:numRef>
          </c:xVal>
          <c:yVal>
            <c:numRef>
              <c:f>Tarkistus!$O$2:$O$146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Tarkistus!$M$147:$M$177</c:f>
              <c:numCache/>
            </c:numRef>
          </c:xVal>
          <c:yVal>
            <c:numRef>
              <c:f>Tarkistus!$O$147:$O$177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Tarkistus!$M$178:$M$181</c:f>
              <c:numCache/>
            </c:numRef>
          </c:xVal>
          <c:yVal>
            <c:numRef>
              <c:f>Tarkistus!$O$178:$O$181</c:f>
              <c:numCache/>
            </c:numRef>
          </c:yVal>
          <c:smooth val="0"/>
        </c:ser>
        <c:axId val="64622850"/>
        <c:axId val="44734739"/>
      </c:scatterChart>
      <c:valAx>
        <c:axId val="64622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d13 (mm)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34739"/>
        <c:crosses val="autoZero"/>
        <c:crossBetween val="midCat"/>
        <c:dispUnits/>
      </c:valAx>
      <c:valAx>
        <c:axId val="44734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228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25"/>
          <c:y val="0.46375"/>
          <c:w val="0.0895"/>
          <c:h val="0.1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Lapinkangas3: h x hc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22"/>
          <c:w val="0.8355"/>
          <c:h val="0.8047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Tarkistus!$O$2:$O$146</c:f>
              <c:numCache/>
            </c:numRef>
          </c:xVal>
          <c:yVal>
            <c:numRef>
              <c:f>Tarkistus!$P$2:$P$146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Tarkistus!$O$147:$O$177</c:f>
              <c:numCache/>
            </c:numRef>
          </c:xVal>
          <c:yVal>
            <c:numRef>
              <c:f>Tarkistus!$P$147:$P$177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Tarkistus!$O$178:$O$181</c:f>
              <c:numCache/>
            </c:numRef>
          </c:xVal>
          <c:yVal>
            <c:numRef>
              <c:f>Tarkistus!$P$178:$P$181</c:f>
              <c:numCache/>
            </c:numRef>
          </c:yVal>
          <c:smooth val="0"/>
        </c:ser>
        <c:axId val="67068332"/>
        <c:axId val="66744077"/>
      </c:scatterChart>
      <c:valAx>
        <c:axId val="6706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4077"/>
        <c:crosses val="autoZero"/>
        <c:crossBetween val="midCat"/>
        <c:dispUnits/>
      </c:valAx>
      <c:valAx>
        <c:axId val="66744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hc (m)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683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25"/>
          <c:y val="0.46125"/>
          <c:w val="0.0895"/>
          <c:h val="0.17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Lapinkangas3: h x h-foto_h</a:t>
            </a:r>
          </a:p>
        </c:rich>
      </c:tx>
      <c:layout>
        <c:manualLayout>
          <c:xMode val="factor"/>
          <c:yMode val="factor"/>
          <c:x val="-0.00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11775"/>
          <c:w val="0.83775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Tarkistus!$O$2:$O$146</c:f>
              <c:numCache/>
            </c:numRef>
          </c:xVal>
          <c:yVal>
            <c:numRef>
              <c:f>Tarkistus!$R$2:$R$146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Tarkistus!$O$147:$O$177</c:f>
              <c:numCache/>
            </c:numRef>
          </c:xVal>
          <c:yVal>
            <c:numRef>
              <c:f>Tarkistus!$R$147:$R$177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Tarkistus!$O$178:$O$181</c:f>
              <c:numCache/>
            </c:numRef>
          </c:xVal>
          <c:yVal>
            <c:numRef>
              <c:f>Tarkistus!$R$178:$R$181</c:f>
              <c:numCache/>
            </c:numRef>
          </c:yVal>
          <c:smooth val="0"/>
        </c:ser>
        <c:axId val="63825782"/>
        <c:axId val="37561127"/>
      </c:scatterChart>
      <c:valAx>
        <c:axId val="6382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61127"/>
        <c:crosses val="autoZero"/>
        <c:crossBetween val="midCat"/>
        <c:dispUnits/>
      </c:valAx>
      <c:valAx>
        <c:axId val="37561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h-foto_h (m)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257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625"/>
          <c:w val="0.08875"/>
          <c:h val="0.1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Lapinkangas3: ig vs. hl x h_rel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23"/>
          <c:w val="0.73925"/>
          <c:h val="0.803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Tarkistus!$T$2:$T$146</c:f>
              <c:numCache/>
            </c:numRef>
          </c:xVal>
          <c:yVal>
            <c:numRef>
              <c:f>Tarkistus!$S$2:$S$146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Tarkistus!$T$147:$T$177</c:f>
              <c:numCache/>
            </c:numRef>
          </c:xVal>
          <c:yVal>
            <c:numRef>
              <c:f>Tarkistus!$S$147:$S$177</c:f>
              <c:numCache/>
            </c:numRef>
          </c:yVal>
          <c:smooth val="0"/>
        </c:ser>
        <c:axId val="2505824"/>
        <c:axId val="22552417"/>
      </c:scatterChart>
      <c:valAx>
        <c:axId val="2505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 x h_rel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52417"/>
        <c:crosses val="autoZero"/>
        <c:crossBetween val="midCat"/>
        <c:dispUnits/>
      </c:valAx>
      <c:valAx>
        <c:axId val="22552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ig 2004-2008 (cm2)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58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"/>
          <c:y val="0.4305"/>
          <c:w val="0.19"/>
          <c:h val="0.2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180975</xdr:colOff>
      <xdr:row>1</xdr:row>
      <xdr:rowOff>47625</xdr:rowOff>
    </xdr:from>
    <xdr:to>
      <xdr:col>30</xdr:col>
      <xdr:colOff>400050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2372975" y="228600"/>
        <a:ext cx="63150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209550</xdr:colOff>
      <xdr:row>25</xdr:row>
      <xdr:rowOff>142875</xdr:rowOff>
    </xdr:from>
    <xdr:to>
      <xdr:col>30</xdr:col>
      <xdr:colOff>428625</xdr:colOff>
      <xdr:row>47</xdr:row>
      <xdr:rowOff>152400</xdr:rowOff>
    </xdr:to>
    <xdr:graphicFrame>
      <xdr:nvGraphicFramePr>
        <xdr:cNvPr id="2" name="Chart 2"/>
        <xdr:cNvGraphicFramePr/>
      </xdr:nvGraphicFramePr>
      <xdr:xfrm>
        <a:off x="12401550" y="4667250"/>
        <a:ext cx="6315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209550</xdr:colOff>
      <xdr:row>48</xdr:row>
      <xdr:rowOff>95250</xdr:rowOff>
    </xdr:from>
    <xdr:to>
      <xdr:col>30</xdr:col>
      <xdr:colOff>476250</xdr:colOff>
      <xdr:row>71</xdr:row>
      <xdr:rowOff>57150</xdr:rowOff>
    </xdr:to>
    <xdr:graphicFrame>
      <xdr:nvGraphicFramePr>
        <xdr:cNvPr id="3" name="Chart 3"/>
        <xdr:cNvGraphicFramePr/>
      </xdr:nvGraphicFramePr>
      <xdr:xfrm>
        <a:off x="12401550" y="8782050"/>
        <a:ext cx="6362700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209550</xdr:colOff>
      <xdr:row>71</xdr:row>
      <xdr:rowOff>152400</xdr:rowOff>
    </xdr:from>
    <xdr:to>
      <xdr:col>30</xdr:col>
      <xdr:colOff>504825</xdr:colOff>
      <xdr:row>93</xdr:row>
      <xdr:rowOff>123825</xdr:rowOff>
    </xdr:to>
    <xdr:graphicFrame>
      <xdr:nvGraphicFramePr>
        <xdr:cNvPr id="4" name="Chart 4"/>
        <xdr:cNvGraphicFramePr/>
      </xdr:nvGraphicFramePr>
      <xdr:xfrm>
        <a:off x="12401550" y="13001625"/>
        <a:ext cx="6391275" cy="3952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4"/>
  <sheetViews>
    <sheetView tabSelected="1" zoomScalePageLayoutView="0" workbookViewId="0" topLeftCell="A1">
      <selection activeCell="C8" sqref="C8"/>
    </sheetView>
  </sheetViews>
  <sheetFormatPr defaultColWidth="9.140625" defaultRowHeight="15"/>
  <sheetData>
    <row r="1" ht="14.25">
      <c r="A1" s="1" t="s">
        <v>10</v>
      </c>
    </row>
    <row r="2" ht="14.25">
      <c r="A2" s="1" t="s">
        <v>11</v>
      </c>
    </row>
    <row r="3" ht="14.25">
      <c r="A3" s="1" t="s">
        <v>38</v>
      </c>
    </row>
    <row r="5" spans="1:3" ht="14.25">
      <c r="A5" t="s">
        <v>12</v>
      </c>
      <c r="B5" t="s">
        <v>13</v>
      </c>
      <c r="C5" t="s">
        <v>14</v>
      </c>
    </row>
    <row r="6" spans="1:2" ht="14.25">
      <c r="A6" t="s">
        <v>0</v>
      </c>
      <c r="B6" t="s">
        <v>15</v>
      </c>
    </row>
    <row r="7" spans="1:2" ht="14.25">
      <c r="A7" t="s">
        <v>40</v>
      </c>
      <c r="B7" t="s">
        <v>37</v>
      </c>
    </row>
    <row r="8" spans="1:3" ht="14.25">
      <c r="A8" t="s">
        <v>41</v>
      </c>
      <c r="B8" t="s">
        <v>36</v>
      </c>
      <c r="C8" t="s">
        <v>18</v>
      </c>
    </row>
    <row r="9" spans="1:3" ht="14.25">
      <c r="A9" t="s">
        <v>16</v>
      </c>
      <c r="B9" t="s">
        <v>17</v>
      </c>
      <c r="C9" t="s">
        <v>18</v>
      </c>
    </row>
    <row r="10" spans="1:3" ht="14.25">
      <c r="A10" t="s">
        <v>19</v>
      </c>
      <c r="B10" t="s">
        <v>20</v>
      </c>
      <c r="C10" t="s">
        <v>18</v>
      </c>
    </row>
    <row r="11" spans="1:3" ht="14.25">
      <c r="A11" t="s">
        <v>60</v>
      </c>
      <c r="B11" t="s">
        <v>21</v>
      </c>
      <c r="C11" t="s">
        <v>18</v>
      </c>
    </row>
    <row r="12" spans="1:3" ht="14.25">
      <c r="A12" t="s">
        <v>61</v>
      </c>
      <c r="B12" t="s">
        <v>22</v>
      </c>
      <c r="C12" t="s">
        <v>18</v>
      </c>
    </row>
    <row r="13" spans="1:2" ht="14.25">
      <c r="A13" t="s">
        <v>1</v>
      </c>
      <c r="B13" t="s">
        <v>23</v>
      </c>
    </row>
    <row r="14" spans="1:2" ht="14.25">
      <c r="A14" t="s">
        <v>2</v>
      </c>
      <c r="B14" t="s">
        <v>24</v>
      </c>
    </row>
    <row r="15" spans="1:2" ht="14.25">
      <c r="A15" t="s">
        <v>25</v>
      </c>
      <c r="B15" t="s">
        <v>26</v>
      </c>
    </row>
    <row r="16" spans="1:2" ht="14.25">
      <c r="A16" t="s">
        <v>27</v>
      </c>
      <c r="B16" t="s">
        <v>28</v>
      </c>
    </row>
    <row r="17" spans="1:3" ht="14.25">
      <c r="A17" t="s">
        <v>29</v>
      </c>
      <c r="B17" t="s">
        <v>29</v>
      </c>
      <c r="C17" t="s">
        <v>30</v>
      </c>
    </row>
    <row r="18" spans="1:2" ht="14.25">
      <c r="A18" t="s">
        <v>3</v>
      </c>
      <c r="B18" t="s">
        <v>31</v>
      </c>
    </row>
    <row r="19" spans="1:3" ht="14.25">
      <c r="A19" t="s">
        <v>32</v>
      </c>
      <c r="B19" t="s">
        <v>32</v>
      </c>
      <c r="C19" t="s">
        <v>18</v>
      </c>
    </row>
    <row r="20" spans="1:3" ht="14.25">
      <c r="A20" t="s">
        <v>33</v>
      </c>
      <c r="B20" t="s">
        <v>33</v>
      </c>
      <c r="C20" t="s">
        <v>18</v>
      </c>
    </row>
    <row r="21" spans="1:3" ht="14.25">
      <c r="A21" t="s">
        <v>34</v>
      </c>
      <c r="B21" t="s">
        <v>35</v>
      </c>
      <c r="C21" t="s">
        <v>30</v>
      </c>
    </row>
    <row r="23" spans="1:17" ht="14.25">
      <c r="A23" s="1" t="s">
        <v>44</v>
      </c>
      <c r="B23" s="1" t="s">
        <v>0</v>
      </c>
      <c r="C23" s="1" t="s">
        <v>40</v>
      </c>
      <c r="D23" s="1" t="s">
        <v>41</v>
      </c>
      <c r="E23" s="1" t="s">
        <v>16</v>
      </c>
      <c r="F23" s="1" t="s">
        <v>19</v>
      </c>
      <c r="G23" s="1" t="s">
        <v>60</v>
      </c>
      <c r="H23" s="1" t="s">
        <v>61</v>
      </c>
      <c r="I23" s="1" t="s">
        <v>1</v>
      </c>
      <c r="J23" s="1" t="s">
        <v>2</v>
      </c>
      <c r="K23" s="1" t="s">
        <v>25</v>
      </c>
      <c r="L23" s="1" t="s">
        <v>27</v>
      </c>
      <c r="M23" s="1" t="s">
        <v>29</v>
      </c>
      <c r="N23" s="1" t="s">
        <v>3</v>
      </c>
      <c r="O23" s="1" t="s">
        <v>32</v>
      </c>
      <c r="P23" s="1" t="s">
        <v>33</v>
      </c>
      <c r="Q23" s="1" t="s">
        <v>34</v>
      </c>
    </row>
    <row r="24" spans="1:17" ht="14.25">
      <c r="A24">
        <v>0</v>
      </c>
      <c r="B24">
        <v>1</v>
      </c>
      <c r="C24">
        <v>1</v>
      </c>
      <c r="D24">
        <v>21.94</v>
      </c>
      <c r="E24">
        <v>2516595.04</v>
      </c>
      <c r="F24">
        <v>6856476.42</v>
      </c>
      <c r="G24">
        <v>162.9</v>
      </c>
      <c r="H24">
        <v>140.87</v>
      </c>
      <c r="I24">
        <v>0</v>
      </c>
      <c r="J24">
        <v>1</v>
      </c>
      <c r="K24">
        <v>1</v>
      </c>
      <c r="L24">
        <v>11</v>
      </c>
      <c r="M24">
        <v>244</v>
      </c>
      <c r="O24">
        <v>22.4</v>
      </c>
      <c r="P24">
        <v>12</v>
      </c>
      <c r="Q24">
        <v>6.41</v>
      </c>
    </row>
    <row r="25" spans="1:17" ht="14.25">
      <c r="A25">
        <v>0</v>
      </c>
      <c r="B25">
        <v>2</v>
      </c>
      <c r="C25">
        <v>1</v>
      </c>
      <c r="D25">
        <v>21.05</v>
      </c>
      <c r="E25">
        <v>2516595.86</v>
      </c>
      <c r="F25">
        <v>6856479.19</v>
      </c>
      <c r="G25">
        <v>162.07</v>
      </c>
      <c r="H25">
        <v>140.85</v>
      </c>
      <c r="I25">
        <v>0</v>
      </c>
      <c r="J25">
        <v>1</v>
      </c>
      <c r="K25">
        <v>1</v>
      </c>
      <c r="L25">
        <v>11</v>
      </c>
      <c r="M25">
        <v>258</v>
      </c>
      <c r="O25">
        <v>21.3</v>
      </c>
      <c r="P25">
        <v>11.1</v>
      </c>
      <c r="Q25">
        <v>4.28</v>
      </c>
    </row>
    <row r="26" spans="1:17" ht="14.25">
      <c r="A26">
        <v>0</v>
      </c>
      <c r="B26">
        <v>3</v>
      </c>
      <c r="C26">
        <v>1</v>
      </c>
      <c r="D26">
        <v>19.7</v>
      </c>
      <c r="E26">
        <v>2516599.43</v>
      </c>
      <c r="F26">
        <v>6856480.68</v>
      </c>
      <c r="G26">
        <v>160.71</v>
      </c>
      <c r="H26">
        <v>140.84</v>
      </c>
      <c r="I26">
        <v>0</v>
      </c>
      <c r="J26">
        <v>1</v>
      </c>
      <c r="K26">
        <v>1</v>
      </c>
      <c r="L26">
        <v>11</v>
      </c>
      <c r="M26">
        <v>221</v>
      </c>
      <c r="O26">
        <v>20.3</v>
      </c>
      <c r="P26">
        <v>13.5</v>
      </c>
      <c r="Q26">
        <v>5.05</v>
      </c>
    </row>
    <row r="27" spans="1:17" ht="14.25">
      <c r="A27">
        <v>0</v>
      </c>
      <c r="B27">
        <v>4</v>
      </c>
      <c r="C27">
        <v>1</v>
      </c>
      <c r="D27">
        <v>23.7</v>
      </c>
      <c r="E27">
        <v>2516596.78</v>
      </c>
      <c r="F27">
        <v>6856483.49</v>
      </c>
      <c r="G27">
        <v>164.55</v>
      </c>
      <c r="H27">
        <v>140.81</v>
      </c>
      <c r="I27">
        <v>1</v>
      </c>
      <c r="J27">
        <v>1</v>
      </c>
      <c r="K27">
        <v>1</v>
      </c>
      <c r="L27">
        <v>11</v>
      </c>
      <c r="M27">
        <v>275</v>
      </c>
      <c r="O27">
        <v>24.4</v>
      </c>
      <c r="P27">
        <v>12.1</v>
      </c>
      <c r="Q27">
        <v>5.23</v>
      </c>
    </row>
    <row r="28" spans="1:17" ht="14.25">
      <c r="A28">
        <v>0</v>
      </c>
      <c r="B28">
        <v>5</v>
      </c>
      <c r="C28">
        <v>1</v>
      </c>
      <c r="D28">
        <v>20.82</v>
      </c>
      <c r="E28">
        <v>2516590.97</v>
      </c>
      <c r="F28">
        <v>6856483.02</v>
      </c>
      <c r="G28">
        <v>161.6</v>
      </c>
      <c r="H28">
        <v>140.81</v>
      </c>
      <c r="I28">
        <v>0</v>
      </c>
      <c r="J28">
        <v>1</v>
      </c>
      <c r="K28">
        <v>1</v>
      </c>
      <c r="L28">
        <v>11</v>
      </c>
      <c r="M28">
        <v>266</v>
      </c>
      <c r="O28">
        <v>20.8</v>
      </c>
      <c r="P28">
        <v>9.8</v>
      </c>
      <c r="Q28">
        <v>4.38</v>
      </c>
    </row>
    <row r="29" spans="1:17" ht="14.25">
      <c r="A29">
        <v>0</v>
      </c>
      <c r="B29">
        <v>6</v>
      </c>
      <c r="C29">
        <v>1</v>
      </c>
      <c r="D29">
        <v>24.26</v>
      </c>
      <c r="E29">
        <v>2516596.45</v>
      </c>
      <c r="F29">
        <v>6856487.13</v>
      </c>
      <c r="G29">
        <v>165.1</v>
      </c>
      <c r="H29">
        <v>140.81</v>
      </c>
      <c r="I29">
        <v>1</v>
      </c>
      <c r="J29">
        <v>1</v>
      </c>
      <c r="K29">
        <v>1</v>
      </c>
      <c r="L29">
        <v>11</v>
      </c>
      <c r="M29">
        <v>314</v>
      </c>
      <c r="O29">
        <v>24.8</v>
      </c>
      <c r="P29">
        <v>11.4</v>
      </c>
      <c r="Q29">
        <v>4.31</v>
      </c>
    </row>
    <row r="30" spans="1:17" ht="14.25">
      <c r="A30">
        <v>0</v>
      </c>
      <c r="B30">
        <v>7</v>
      </c>
      <c r="C30">
        <v>1</v>
      </c>
      <c r="D30">
        <v>20.92</v>
      </c>
      <c r="E30">
        <v>2516590.59</v>
      </c>
      <c r="F30">
        <v>6856488.19</v>
      </c>
      <c r="G30">
        <v>161.97</v>
      </c>
      <c r="H30">
        <v>141.03</v>
      </c>
      <c r="I30">
        <v>0</v>
      </c>
      <c r="J30">
        <v>1</v>
      </c>
      <c r="K30">
        <v>1</v>
      </c>
      <c r="L30">
        <v>11</v>
      </c>
      <c r="M30">
        <v>238</v>
      </c>
      <c r="O30">
        <v>21.5</v>
      </c>
      <c r="P30">
        <v>12.5</v>
      </c>
      <c r="Q30">
        <v>5.57</v>
      </c>
    </row>
    <row r="31" spans="1:17" ht="14.25">
      <c r="A31">
        <v>0</v>
      </c>
      <c r="B31">
        <v>8</v>
      </c>
      <c r="C31">
        <v>1</v>
      </c>
      <c r="D31">
        <v>23.54</v>
      </c>
      <c r="E31">
        <v>2516595.04</v>
      </c>
      <c r="F31">
        <v>6856490.97</v>
      </c>
      <c r="G31">
        <v>165.01</v>
      </c>
      <c r="H31">
        <v>140.88</v>
      </c>
      <c r="I31">
        <v>1</v>
      </c>
      <c r="J31">
        <v>1</v>
      </c>
      <c r="K31">
        <v>1</v>
      </c>
      <c r="L31">
        <v>11</v>
      </c>
      <c r="M31">
        <v>295</v>
      </c>
      <c r="O31">
        <v>24.3</v>
      </c>
      <c r="P31">
        <v>13.1</v>
      </c>
      <c r="Q31">
        <v>5.83</v>
      </c>
    </row>
    <row r="32" spans="1:17" ht="14.25">
      <c r="A32">
        <v>0</v>
      </c>
      <c r="B32">
        <v>9</v>
      </c>
      <c r="C32">
        <v>1</v>
      </c>
      <c r="D32">
        <v>22.06</v>
      </c>
      <c r="E32">
        <v>2516590.36</v>
      </c>
      <c r="F32">
        <v>6856493.08</v>
      </c>
      <c r="G32">
        <v>163.05</v>
      </c>
      <c r="H32">
        <v>141.01</v>
      </c>
      <c r="I32">
        <v>0</v>
      </c>
      <c r="J32">
        <v>1</v>
      </c>
      <c r="K32">
        <v>1</v>
      </c>
      <c r="L32">
        <v>11</v>
      </c>
      <c r="M32">
        <v>312</v>
      </c>
      <c r="O32">
        <v>22.6</v>
      </c>
      <c r="P32">
        <v>10.5</v>
      </c>
      <c r="Q32">
        <v>3.46</v>
      </c>
    </row>
    <row r="33" spans="1:17" ht="14.25">
      <c r="A33">
        <v>0</v>
      </c>
      <c r="B33">
        <v>10</v>
      </c>
      <c r="C33">
        <v>1</v>
      </c>
      <c r="D33">
        <v>21.65</v>
      </c>
      <c r="E33">
        <v>2516594.49</v>
      </c>
      <c r="F33">
        <v>6856496.73</v>
      </c>
      <c r="G33">
        <v>162.76</v>
      </c>
      <c r="H33">
        <v>140.96</v>
      </c>
      <c r="I33">
        <v>1</v>
      </c>
      <c r="J33">
        <v>1</v>
      </c>
      <c r="K33">
        <v>1</v>
      </c>
      <c r="L33">
        <v>11</v>
      </c>
      <c r="M33">
        <v>249</v>
      </c>
      <c r="O33">
        <v>22.8</v>
      </c>
      <c r="P33">
        <v>14.1</v>
      </c>
      <c r="Q33">
        <v>4.52</v>
      </c>
    </row>
    <row r="34" spans="1:17" ht="14.25">
      <c r="A34">
        <v>0</v>
      </c>
      <c r="B34">
        <v>11</v>
      </c>
      <c r="C34">
        <v>1</v>
      </c>
      <c r="D34">
        <v>21.62</v>
      </c>
      <c r="E34">
        <v>2516589.89</v>
      </c>
      <c r="F34">
        <v>6856498.1</v>
      </c>
      <c r="G34">
        <v>163.03</v>
      </c>
      <c r="H34">
        <v>140.89</v>
      </c>
      <c r="I34">
        <v>0</v>
      </c>
      <c r="J34">
        <v>1</v>
      </c>
      <c r="K34">
        <v>1</v>
      </c>
      <c r="L34">
        <v>11</v>
      </c>
      <c r="M34">
        <v>246</v>
      </c>
      <c r="O34">
        <v>22.6</v>
      </c>
      <c r="P34">
        <v>11</v>
      </c>
      <c r="Q34">
        <v>4.31</v>
      </c>
    </row>
    <row r="35" spans="1:17" ht="14.25">
      <c r="A35">
        <v>0</v>
      </c>
      <c r="B35">
        <v>12</v>
      </c>
      <c r="C35">
        <v>1</v>
      </c>
      <c r="D35">
        <v>23.79</v>
      </c>
      <c r="E35">
        <v>2516594.85</v>
      </c>
      <c r="F35">
        <v>6856501.86</v>
      </c>
      <c r="G35">
        <v>164.8</v>
      </c>
      <c r="H35">
        <v>140.93</v>
      </c>
      <c r="I35">
        <v>1</v>
      </c>
      <c r="J35">
        <v>1</v>
      </c>
      <c r="K35">
        <v>1</v>
      </c>
      <c r="L35">
        <v>11</v>
      </c>
      <c r="M35">
        <v>300</v>
      </c>
      <c r="O35">
        <v>24.2</v>
      </c>
      <c r="P35">
        <v>12.8</v>
      </c>
      <c r="Q35">
        <v>4.66</v>
      </c>
    </row>
    <row r="36" spans="1:17" ht="14.25">
      <c r="A36">
        <v>0</v>
      </c>
      <c r="B36">
        <v>13</v>
      </c>
      <c r="C36">
        <v>1</v>
      </c>
      <c r="D36">
        <v>20.36</v>
      </c>
      <c r="E36">
        <v>2516587.25</v>
      </c>
      <c r="F36">
        <v>6856501.82</v>
      </c>
      <c r="G36">
        <v>161.72</v>
      </c>
      <c r="H36">
        <v>140.86</v>
      </c>
      <c r="I36">
        <v>0</v>
      </c>
      <c r="J36">
        <v>1</v>
      </c>
      <c r="K36">
        <v>1</v>
      </c>
      <c r="L36">
        <v>11</v>
      </c>
      <c r="M36">
        <v>238</v>
      </c>
      <c r="O36">
        <v>21.2</v>
      </c>
      <c r="P36">
        <v>8.7</v>
      </c>
      <c r="Q36">
        <v>6.92</v>
      </c>
    </row>
    <row r="37" spans="1:17" ht="14.25">
      <c r="A37">
        <v>0</v>
      </c>
      <c r="B37">
        <v>14</v>
      </c>
      <c r="C37">
        <v>1</v>
      </c>
      <c r="D37">
        <v>23.47</v>
      </c>
      <c r="E37">
        <v>2516594.22</v>
      </c>
      <c r="F37">
        <v>6856507.51</v>
      </c>
      <c r="G37">
        <v>165.02</v>
      </c>
      <c r="H37">
        <v>140.8</v>
      </c>
      <c r="I37">
        <v>1</v>
      </c>
      <c r="J37">
        <v>1</v>
      </c>
      <c r="K37">
        <v>1</v>
      </c>
      <c r="L37">
        <v>11</v>
      </c>
      <c r="M37">
        <v>261</v>
      </c>
      <c r="O37">
        <v>24.3</v>
      </c>
      <c r="P37">
        <v>11.6</v>
      </c>
      <c r="Q37">
        <v>6.94</v>
      </c>
    </row>
    <row r="38" spans="1:17" ht="14.25">
      <c r="A38">
        <v>0</v>
      </c>
      <c r="B38">
        <v>15</v>
      </c>
      <c r="C38">
        <v>1</v>
      </c>
      <c r="D38">
        <v>22.07</v>
      </c>
      <c r="E38">
        <v>2516588.24</v>
      </c>
      <c r="F38">
        <v>6856507.51</v>
      </c>
      <c r="G38">
        <v>163.46</v>
      </c>
      <c r="H38">
        <v>140.86</v>
      </c>
      <c r="I38">
        <v>0</v>
      </c>
      <c r="J38">
        <v>1</v>
      </c>
      <c r="K38">
        <v>1</v>
      </c>
      <c r="L38">
        <v>11</v>
      </c>
      <c r="M38">
        <v>320</v>
      </c>
      <c r="O38">
        <v>23</v>
      </c>
      <c r="P38">
        <v>11</v>
      </c>
      <c r="Q38">
        <v>6.15</v>
      </c>
    </row>
    <row r="39" spans="1:17" ht="14.25">
      <c r="A39">
        <v>0</v>
      </c>
      <c r="B39">
        <v>16</v>
      </c>
      <c r="C39">
        <v>1</v>
      </c>
      <c r="D39">
        <v>20.91</v>
      </c>
      <c r="E39">
        <v>2516592.27</v>
      </c>
      <c r="F39">
        <v>6856509.92</v>
      </c>
      <c r="G39">
        <v>161.88</v>
      </c>
      <c r="H39">
        <v>140.91</v>
      </c>
      <c r="I39">
        <v>1</v>
      </c>
      <c r="J39">
        <v>1</v>
      </c>
      <c r="K39">
        <v>1</v>
      </c>
      <c r="L39">
        <v>11</v>
      </c>
      <c r="M39">
        <v>200</v>
      </c>
      <c r="O39">
        <v>21.3</v>
      </c>
      <c r="P39">
        <v>13.1</v>
      </c>
      <c r="Q39">
        <v>5.32</v>
      </c>
    </row>
    <row r="40" spans="1:17" ht="14.25">
      <c r="A40">
        <v>0</v>
      </c>
      <c r="B40">
        <v>17</v>
      </c>
      <c r="C40">
        <v>1</v>
      </c>
      <c r="D40">
        <v>22.08</v>
      </c>
      <c r="E40">
        <v>2516584.96</v>
      </c>
      <c r="F40">
        <v>6856510.93</v>
      </c>
      <c r="G40">
        <v>163.16</v>
      </c>
      <c r="H40">
        <v>140.78</v>
      </c>
      <c r="I40">
        <v>0</v>
      </c>
      <c r="J40">
        <v>1</v>
      </c>
      <c r="K40">
        <v>1</v>
      </c>
      <c r="L40">
        <v>11</v>
      </c>
      <c r="M40">
        <v>279</v>
      </c>
      <c r="O40">
        <v>22.5</v>
      </c>
      <c r="P40">
        <v>10.6</v>
      </c>
      <c r="Q40">
        <v>4.79</v>
      </c>
    </row>
    <row r="41" spans="1:17" ht="14.25">
      <c r="A41">
        <v>0</v>
      </c>
      <c r="B41">
        <v>18</v>
      </c>
      <c r="C41">
        <v>1</v>
      </c>
      <c r="D41">
        <v>19.86</v>
      </c>
      <c r="E41">
        <v>2516588.35</v>
      </c>
      <c r="F41">
        <v>6856512.4</v>
      </c>
      <c r="G41">
        <v>160.89</v>
      </c>
      <c r="H41">
        <v>140.98</v>
      </c>
      <c r="I41">
        <v>1</v>
      </c>
      <c r="J41">
        <v>1</v>
      </c>
      <c r="K41">
        <v>1</v>
      </c>
      <c r="L41">
        <v>11</v>
      </c>
      <c r="M41">
        <v>215</v>
      </c>
      <c r="O41">
        <v>20.9</v>
      </c>
      <c r="P41">
        <v>14.7</v>
      </c>
      <c r="Q41">
        <v>3.52</v>
      </c>
    </row>
    <row r="42" spans="1:17" ht="14.25">
      <c r="A42">
        <v>0</v>
      </c>
      <c r="B42">
        <v>19</v>
      </c>
      <c r="C42">
        <v>1</v>
      </c>
      <c r="D42">
        <v>20.22</v>
      </c>
      <c r="E42">
        <v>2516587.16</v>
      </c>
      <c r="F42">
        <v>6856517.36</v>
      </c>
      <c r="G42">
        <v>161.21</v>
      </c>
      <c r="H42">
        <v>140.95</v>
      </c>
      <c r="I42">
        <v>1</v>
      </c>
      <c r="J42">
        <v>1</v>
      </c>
      <c r="K42">
        <v>1</v>
      </c>
      <c r="L42">
        <v>11</v>
      </c>
      <c r="M42">
        <v>274</v>
      </c>
      <c r="O42">
        <v>20.8</v>
      </c>
      <c r="P42">
        <v>13</v>
      </c>
      <c r="Q42">
        <v>5.33</v>
      </c>
    </row>
    <row r="43" spans="1:17" ht="14.25">
      <c r="A43">
        <v>0</v>
      </c>
      <c r="B43">
        <v>20</v>
      </c>
      <c r="C43">
        <v>1</v>
      </c>
      <c r="D43">
        <v>20.03</v>
      </c>
      <c r="E43">
        <v>2516583.07</v>
      </c>
      <c r="F43">
        <v>6856517.22</v>
      </c>
      <c r="G43">
        <v>160.91</v>
      </c>
      <c r="H43">
        <v>140.93</v>
      </c>
      <c r="I43">
        <v>0</v>
      </c>
      <c r="J43">
        <v>1</v>
      </c>
      <c r="K43">
        <v>1</v>
      </c>
      <c r="L43">
        <v>11</v>
      </c>
      <c r="M43">
        <v>276</v>
      </c>
      <c r="O43">
        <v>21</v>
      </c>
      <c r="P43">
        <v>8.6</v>
      </c>
      <c r="Q43">
        <v>8.28</v>
      </c>
    </row>
    <row r="44" spans="1:17" ht="14.25">
      <c r="A44">
        <v>0</v>
      </c>
      <c r="B44">
        <v>21</v>
      </c>
      <c r="C44">
        <v>1</v>
      </c>
      <c r="D44">
        <v>20.06</v>
      </c>
      <c r="E44">
        <v>2516588.45</v>
      </c>
      <c r="F44">
        <v>6856520.24</v>
      </c>
      <c r="G44">
        <v>160.97</v>
      </c>
      <c r="H44">
        <v>140.9</v>
      </c>
      <c r="I44">
        <v>1</v>
      </c>
      <c r="J44">
        <v>1</v>
      </c>
      <c r="K44">
        <v>1</v>
      </c>
      <c r="L44">
        <v>11</v>
      </c>
      <c r="M44">
        <v>204</v>
      </c>
      <c r="O44">
        <v>21</v>
      </c>
      <c r="P44">
        <v>14.1</v>
      </c>
      <c r="Q44">
        <v>4.64</v>
      </c>
    </row>
    <row r="45" spans="1:17" ht="14.25">
      <c r="A45">
        <v>0</v>
      </c>
      <c r="B45">
        <v>22</v>
      </c>
      <c r="C45">
        <v>1</v>
      </c>
      <c r="D45">
        <v>22.7</v>
      </c>
      <c r="E45">
        <v>2516588.86</v>
      </c>
      <c r="F45">
        <v>6856526.43</v>
      </c>
      <c r="G45">
        <v>163.7</v>
      </c>
      <c r="H45">
        <v>140.84</v>
      </c>
      <c r="I45">
        <v>1</v>
      </c>
      <c r="J45">
        <v>1</v>
      </c>
      <c r="K45">
        <v>1</v>
      </c>
      <c r="L45">
        <v>11</v>
      </c>
      <c r="M45">
        <v>252</v>
      </c>
      <c r="O45">
        <v>23.5</v>
      </c>
      <c r="P45">
        <v>11</v>
      </c>
      <c r="Q45">
        <v>5.94</v>
      </c>
    </row>
    <row r="46" spans="1:17" ht="14.25">
      <c r="A46">
        <v>0</v>
      </c>
      <c r="B46">
        <v>23</v>
      </c>
      <c r="C46">
        <v>1</v>
      </c>
      <c r="D46">
        <v>22.1</v>
      </c>
      <c r="E46">
        <v>2516581.96</v>
      </c>
      <c r="F46">
        <v>6856525.15</v>
      </c>
      <c r="G46">
        <v>163.05</v>
      </c>
      <c r="H46">
        <v>140.76</v>
      </c>
      <c r="I46">
        <v>0</v>
      </c>
      <c r="J46">
        <v>1</v>
      </c>
      <c r="K46">
        <v>1</v>
      </c>
      <c r="L46">
        <v>11</v>
      </c>
      <c r="M46">
        <v>294</v>
      </c>
      <c r="O46">
        <v>22.6</v>
      </c>
      <c r="P46">
        <v>10.8</v>
      </c>
      <c r="Q46">
        <v>6.69</v>
      </c>
    </row>
    <row r="47" spans="1:17" ht="14.25">
      <c r="A47">
        <v>0</v>
      </c>
      <c r="B47">
        <v>24</v>
      </c>
      <c r="C47">
        <v>1</v>
      </c>
      <c r="D47">
        <v>21.46</v>
      </c>
      <c r="E47">
        <v>2516580.46</v>
      </c>
      <c r="F47">
        <v>6856527.09</v>
      </c>
      <c r="G47">
        <v>162.32</v>
      </c>
      <c r="H47">
        <v>140.87</v>
      </c>
      <c r="I47">
        <v>0</v>
      </c>
      <c r="J47">
        <v>1</v>
      </c>
      <c r="K47">
        <v>1</v>
      </c>
      <c r="L47">
        <v>11</v>
      </c>
      <c r="M47">
        <v>285</v>
      </c>
      <c r="O47">
        <v>22.1</v>
      </c>
      <c r="P47">
        <v>12.7</v>
      </c>
      <c r="Q47">
        <v>5.02</v>
      </c>
    </row>
    <row r="48" spans="1:17" ht="14.25">
      <c r="A48">
        <v>0</v>
      </c>
      <c r="B48">
        <v>25</v>
      </c>
      <c r="C48">
        <v>1</v>
      </c>
      <c r="D48">
        <v>23.29</v>
      </c>
      <c r="E48">
        <v>2516587.48</v>
      </c>
      <c r="F48">
        <v>6856532.24</v>
      </c>
      <c r="G48">
        <v>164.15</v>
      </c>
      <c r="H48">
        <v>140.97</v>
      </c>
      <c r="I48">
        <v>1</v>
      </c>
      <c r="J48">
        <v>1</v>
      </c>
      <c r="K48">
        <v>1</v>
      </c>
      <c r="L48">
        <v>11</v>
      </c>
      <c r="M48">
        <v>303</v>
      </c>
      <c r="O48">
        <v>23.4</v>
      </c>
      <c r="P48">
        <v>13.5</v>
      </c>
      <c r="Q48">
        <v>6.05</v>
      </c>
    </row>
    <row r="49" spans="1:17" ht="14.25">
      <c r="A49">
        <v>0</v>
      </c>
      <c r="B49">
        <v>26</v>
      </c>
      <c r="C49">
        <v>3</v>
      </c>
      <c r="D49">
        <v>9.72</v>
      </c>
      <c r="E49">
        <v>2516584.72</v>
      </c>
      <c r="F49">
        <v>6856532.61</v>
      </c>
      <c r="G49">
        <v>150.69</v>
      </c>
      <c r="H49">
        <v>141.01</v>
      </c>
      <c r="I49">
        <v>1</v>
      </c>
      <c r="J49">
        <v>2</v>
      </c>
      <c r="K49">
        <v>2</v>
      </c>
      <c r="L49">
        <v>11</v>
      </c>
      <c r="M49">
        <v>141</v>
      </c>
      <c r="O49">
        <v>11.7</v>
      </c>
      <c r="P49">
        <v>1.6</v>
      </c>
      <c r="Q49">
        <v>8.06</v>
      </c>
    </row>
    <row r="50" spans="1:17" ht="14.25">
      <c r="A50">
        <v>0</v>
      </c>
      <c r="B50">
        <v>27</v>
      </c>
      <c r="C50">
        <v>1</v>
      </c>
      <c r="D50">
        <v>21.04</v>
      </c>
      <c r="E50">
        <v>2516583.3</v>
      </c>
      <c r="F50">
        <v>6856535.05</v>
      </c>
      <c r="G50">
        <v>162.39</v>
      </c>
      <c r="H50">
        <v>141.01</v>
      </c>
      <c r="I50">
        <v>1</v>
      </c>
      <c r="J50">
        <v>1</v>
      </c>
      <c r="K50">
        <v>1</v>
      </c>
      <c r="L50">
        <v>11</v>
      </c>
      <c r="M50">
        <v>254</v>
      </c>
      <c r="O50">
        <v>21.8</v>
      </c>
      <c r="P50">
        <v>11.6</v>
      </c>
      <c r="Q50">
        <v>5.3</v>
      </c>
    </row>
    <row r="51" spans="1:17" ht="14.25">
      <c r="A51">
        <v>0</v>
      </c>
      <c r="B51">
        <v>28</v>
      </c>
      <c r="C51">
        <v>1</v>
      </c>
      <c r="D51">
        <v>20.39</v>
      </c>
      <c r="E51">
        <v>2516584.18</v>
      </c>
      <c r="F51">
        <v>6856538.58</v>
      </c>
      <c r="G51">
        <v>161.32</v>
      </c>
      <c r="H51">
        <v>140.93</v>
      </c>
      <c r="I51">
        <v>1</v>
      </c>
      <c r="J51">
        <v>1</v>
      </c>
      <c r="K51">
        <v>1</v>
      </c>
      <c r="L51">
        <v>11</v>
      </c>
      <c r="M51">
        <v>237</v>
      </c>
      <c r="O51">
        <v>21.2</v>
      </c>
      <c r="P51">
        <v>8.8</v>
      </c>
      <c r="Q51">
        <v>5.62</v>
      </c>
    </row>
    <row r="52" spans="1:16" ht="14.25">
      <c r="A52">
        <v>0</v>
      </c>
      <c r="B52">
        <v>29</v>
      </c>
      <c r="C52">
        <v>2</v>
      </c>
      <c r="D52">
        <v>7.53</v>
      </c>
      <c r="E52">
        <v>2516577.99</v>
      </c>
      <c r="F52">
        <v>6856538.17</v>
      </c>
      <c r="G52">
        <v>149.15</v>
      </c>
      <c r="H52">
        <v>141.03</v>
      </c>
      <c r="I52">
        <v>0</v>
      </c>
      <c r="J52">
        <v>2</v>
      </c>
      <c r="K52">
        <v>3</v>
      </c>
      <c r="L52">
        <v>11</v>
      </c>
      <c r="M52">
        <v>75</v>
      </c>
      <c r="O52">
        <v>9</v>
      </c>
      <c r="P52">
        <v>2.1</v>
      </c>
    </row>
    <row r="53" spans="1:17" ht="14.25">
      <c r="A53">
        <v>0</v>
      </c>
      <c r="B53">
        <v>30</v>
      </c>
      <c r="C53">
        <v>1</v>
      </c>
      <c r="D53">
        <v>17.99</v>
      </c>
      <c r="E53">
        <v>2516577.84</v>
      </c>
      <c r="F53">
        <v>6856543.1</v>
      </c>
      <c r="G53">
        <v>159.4</v>
      </c>
      <c r="H53">
        <v>141.39</v>
      </c>
      <c r="I53">
        <v>0</v>
      </c>
      <c r="J53">
        <v>1</v>
      </c>
      <c r="K53">
        <v>1</v>
      </c>
      <c r="L53">
        <v>11</v>
      </c>
      <c r="M53">
        <v>208</v>
      </c>
      <c r="O53">
        <v>19.3</v>
      </c>
      <c r="P53">
        <v>8.9</v>
      </c>
      <c r="Q53">
        <v>8.27</v>
      </c>
    </row>
    <row r="54" spans="1:17" ht="14.25">
      <c r="A54">
        <v>0</v>
      </c>
      <c r="B54">
        <v>31</v>
      </c>
      <c r="C54">
        <v>1</v>
      </c>
      <c r="D54">
        <v>19.91</v>
      </c>
      <c r="E54">
        <v>2516581.69</v>
      </c>
      <c r="F54">
        <v>6856546.07</v>
      </c>
      <c r="G54">
        <v>161.35</v>
      </c>
      <c r="H54">
        <v>141.12</v>
      </c>
      <c r="I54">
        <v>1</v>
      </c>
      <c r="J54">
        <v>1</v>
      </c>
      <c r="K54">
        <v>1</v>
      </c>
      <c r="L54">
        <v>11</v>
      </c>
      <c r="M54">
        <v>301</v>
      </c>
      <c r="N54" t="s">
        <v>4</v>
      </c>
      <c r="O54">
        <v>20.3</v>
      </c>
      <c r="P54">
        <v>7.4</v>
      </c>
      <c r="Q54">
        <v>8.33</v>
      </c>
    </row>
    <row r="55" spans="1:17" ht="14.25">
      <c r="A55">
        <v>0</v>
      </c>
      <c r="B55">
        <v>32</v>
      </c>
      <c r="C55">
        <v>1</v>
      </c>
      <c r="D55">
        <v>16.21</v>
      </c>
      <c r="E55">
        <v>2516579.94</v>
      </c>
      <c r="F55">
        <v>6856548.79</v>
      </c>
      <c r="G55">
        <v>157.6</v>
      </c>
      <c r="H55">
        <v>141.14</v>
      </c>
      <c r="I55">
        <v>1</v>
      </c>
      <c r="J55">
        <v>1</v>
      </c>
      <c r="K55">
        <v>1</v>
      </c>
      <c r="L55">
        <v>11</v>
      </c>
      <c r="M55">
        <v>148</v>
      </c>
      <c r="O55">
        <v>17</v>
      </c>
      <c r="P55">
        <v>11.1</v>
      </c>
      <c r="Q55">
        <v>2.42</v>
      </c>
    </row>
    <row r="56" spans="1:17" ht="14.25">
      <c r="A56">
        <v>0</v>
      </c>
      <c r="B56">
        <v>33</v>
      </c>
      <c r="C56">
        <v>1</v>
      </c>
      <c r="D56">
        <v>22.42</v>
      </c>
      <c r="E56">
        <v>2516575.77</v>
      </c>
      <c r="F56">
        <v>6856547.78</v>
      </c>
      <c r="G56">
        <v>163.38</v>
      </c>
      <c r="H56">
        <v>140.72</v>
      </c>
      <c r="I56">
        <v>0</v>
      </c>
      <c r="J56">
        <v>1</v>
      </c>
      <c r="K56">
        <v>1</v>
      </c>
      <c r="L56">
        <v>11</v>
      </c>
      <c r="M56">
        <v>270</v>
      </c>
      <c r="O56">
        <v>22.9</v>
      </c>
      <c r="P56">
        <v>7.1</v>
      </c>
      <c r="Q56">
        <v>7.62</v>
      </c>
    </row>
    <row r="57" spans="1:17" ht="14.25">
      <c r="A57">
        <v>0</v>
      </c>
      <c r="B57">
        <v>34</v>
      </c>
      <c r="C57">
        <v>1</v>
      </c>
      <c r="D57">
        <v>23.08</v>
      </c>
      <c r="E57">
        <v>2516575.3</v>
      </c>
      <c r="F57">
        <v>6856551.64</v>
      </c>
      <c r="G57">
        <v>163.94</v>
      </c>
      <c r="H57">
        <v>140.91</v>
      </c>
      <c r="I57">
        <v>0</v>
      </c>
      <c r="J57">
        <v>1</v>
      </c>
      <c r="K57">
        <v>1</v>
      </c>
      <c r="L57">
        <v>11</v>
      </c>
      <c r="M57">
        <v>285</v>
      </c>
      <c r="O57">
        <v>23.2</v>
      </c>
      <c r="P57">
        <v>9</v>
      </c>
      <c r="Q57">
        <v>6.98</v>
      </c>
    </row>
    <row r="58" spans="1:16" ht="14.25">
      <c r="A58">
        <v>0</v>
      </c>
      <c r="B58">
        <v>35</v>
      </c>
      <c r="C58">
        <v>3</v>
      </c>
      <c r="D58">
        <v>6.95</v>
      </c>
      <c r="E58">
        <v>2516580.72</v>
      </c>
      <c r="F58">
        <v>6856554.27</v>
      </c>
      <c r="G58">
        <v>148.18</v>
      </c>
      <c r="H58">
        <v>141.21</v>
      </c>
      <c r="I58">
        <v>1</v>
      </c>
      <c r="J58">
        <v>2</v>
      </c>
      <c r="K58">
        <v>4</v>
      </c>
      <c r="L58">
        <v>11</v>
      </c>
      <c r="M58">
        <v>79</v>
      </c>
      <c r="O58">
        <v>8.3</v>
      </c>
      <c r="P58">
        <v>2.3</v>
      </c>
    </row>
    <row r="59" spans="1:17" ht="14.25">
      <c r="A59">
        <v>0</v>
      </c>
      <c r="B59">
        <v>36</v>
      </c>
      <c r="C59">
        <v>2</v>
      </c>
      <c r="D59">
        <v>13.52</v>
      </c>
      <c r="E59">
        <v>2516580.37</v>
      </c>
      <c r="F59">
        <v>6856557.51</v>
      </c>
      <c r="G59">
        <v>155.17</v>
      </c>
      <c r="H59">
        <v>141.22</v>
      </c>
      <c r="I59">
        <v>1</v>
      </c>
      <c r="J59">
        <v>1</v>
      </c>
      <c r="K59">
        <v>1</v>
      </c>
      <c r="L59">
        <v>11</v>
      </c>
      <c r="M59">
        <v>161</v>
      </c>
      <c r="O59">
        <v>14.8</v>
      </c>
      <c r="P59">
        <v>10.7</v>
      </c>
      <c r="Q59">
        <v>0.94</v>
      </c>
    </row>
    <row r="60" spans="1:17" ht="14.25">
      <c r="A60">
        <v>0</v>
      </c>
      <c r="B60">
        <v>37</v>
      </c>
      <c r="C60">
        <v>1</v>
      </c>
      <c r="D60">
        <v>23.89</v>
      </c>
      <c r="E60">
        <v>2516575.93</v>
      </c>
      <c r="F60">
        <v>6856559.66</v>
      </c>
      <c r="G60">
        <v>164.94</v>
      </c>
      <c r="H60">
        <v>141.06</v>
      </c>
      <c r="I60">
        <v>0</v>
      </c>
      <c r="J60">
        <v>1</v>
      </c>
      <c r="K60">
        <v>1</v>
      </c>
      <c r="L60">
        <v>12</v>
      </c>
      <c r="M60">
        <v>349</v>
      </c>
      <c r="N60" t="s">
        <v>50</v>
      </c>
      <c r="O60">
        <v>25.9</v>
      </c>
      <c r="P60">
        <v>11.4</v>
      </c>
      <c r="Q60">
        <v>2.11</v>
      </c>
    </row>
    <row r="61" spans="1:17" ht="14.25">
      <c r="A61">
        <v>0</v>
      </c>
      <c r="B61">
        <v>38</v>
      </c>
      <c r="C61">
        <v>1</v>
      </c>
      <c r="D61">
        <v>24.78</v>
      </c>
      <c r="E61">
        <v>2516580.12</v>
      </c>
      <c r="F61">
        <v>6856561.57</v>
      </c>
      <c r="G61">
        <v>166.22</v>
      </c>
      <c r="H61">
        <v>141.07</v>
      </c>
      <c r="I61">
        <v>1</v>
      </c>
      <c r="J61">
        <v>1</v>
      </c>
      <c r="K61">
        <v>1</v>
      </c>
      <c r="L61">
        <v>11</v>
      </c>
      <c r="M61">
        <v>258</v>
      </c>
      <c r="O61">
        <v>25.5</v>
      </c>
      <c r="P61">
        <v>11.3</v>
      </c>
      <c r="Q61">
        <v>6.07</v>
      </c>
    </row>
    <row r="62" spans="1:17" ht="14.25">
      <c r="A62">
        <v>0</v>
      </c>
      <c r="B62">
        <v>39</v>
      </c>
      <c r="C62">
        <v>1</v>
      </c>
      <c r="D62">
        <v>27.41</v>
      </c>
      <c r="E62">
        <v>2516573.27</v>
      </c>
      <c r="F62">
        <v>6856560.87</v>
      </c>
      <c r="G62">
        <v>168.62</v>
      </c>
      <c r="H62">
        <v>140.93</v>
      </c>
      <c r="I62">
        <v>0</v>
      </c>
      <c r="J62">
        <v>1</v>
      </c>
      <c r="K62">
        <v>1</v>
      </c>
      <c r="L62">
        <v>11</v>
      </c>
      <c r="M62">
        <v>403</v>
      </c>
      <c r="O62">
        <v>27.7</v>
      </c>
      <c r="P62">
        <v>10</v>
      </c>
      <c r="Q62">
        <v>6.7</v>
      </c>
    </row>
    <row r="63" spans="1:17" ht="14.25">
      <c r="A63">
        <v>0</v>
      </c>
      <c r="B63">
        <v>40</v>
      </c>
      <c r="C63">
        <v>1</v>
      </c>
      <c r="D63">
        <v>22.7</v>
      </c>
      <c r="E63">
        <v>2516578.85</v>
      </c>
      <c r="F63">
        <v>6856564.99</v>
      </c>
      <c r="G63">
        <v>164.1</v>
      </c>
      <c r="H63">
        <v>141.12</v>
      </c>
      <c r="I63">
        <v>1</v>
      </c>
      <c r="J63">
        <v>1</v>
      </c>
      <c r="K63">
        <v>1</v>
      </c>
      <c r="L63">
        <v>11</v>
      </c>
      <c r="M63">
        <v>260</v>
      </c>
      <c r="O63">
        <v>23.4</v>
      </c>
      <c r="P63">
        <v>15</v>
      </c>
      <c r="Q63">
        <v>1.45</v>
      </c>
    </row>
    <row r="64" spans="1:17" ht="14.25">
      <c r="A64">
        <v>0</v>
      </c>
      <c r="B64">
        <v>41</v>
      </c>
      <c r="C64">
        <v>1</v>
      </c>
      <c r="D64">
        <v>24.51</v>
      </c>
      <c r="E64">
        <v>2516574.25</v>
      </c>
      <c r="F64">
        <v>6856565.71</v>
      </c>
      <c r="G64">
        <v>165.5</v>
      </c>
      <c r="H64">
        <v>141.03</v>
      </c>
      <c r="I64">
        <v>0</v>
      </c>
      <c r="J64">
        <v>1</v>
      </c>
      <c r="K64">
        <v>1</v>
      </c>
      <c r="L64">
        <v>11</v>
      </c>
      <c r="M64">
        <v>261</v>
      </c>
      <c r="O64">
        <v>24</v>
      </c>
      <c r="P64">
        <v>15.3</v>
      </c>
      <c r="Q64">
        <v>2.24</v>
      </c>
    </row>
    <row r="65" spans="1:17" ht="14.25">
      <c r="A65">
        <v>0</v>
      </c>
      <c r="B65">
        <v>42</v>
      </c>
      <c r="C65">
        <v>1</v>
      </c>
      <c r="D65">
        <v>25.51</v>
      </c>
      <c r="E65">
        <v>2516570.65</v>
      </c>
      <c r="F65">
        <v>6856565.16</v>
      </c>
      <c r="G65">
        <v>166.36</v>
      </c>
      <c r="H65">
        <v>140.71</v>
      </c>
      <c r="I65">
        <v>0</v>
      </c>
      <c r="J65">
        <v>1</v>
      </c>
      <c r="K65">
        <v>1</v>
      </c>
      <c r="L65">
        <v>11</v>
      </c>
      <c r="M65">
        <v>324</v>
      </c>
      <c r="N65" t="s">
        <v>4</v>
      </c>
      <c r="O65">
        <v>25.6</v>
      </c>
      <c r="P65">
        <v>9.4</v>
      </c>
      <c r="Q65">
        <v>7.57</v>
      </c>
    </row>
    <row r="66" spans="1:17" ht="14.25">
      <c r="A66">
        <v>0</v>
      </c>
      <c r="B66">
        <v>43</v>
      </c>
      <c r="C66">
        <v>2</v>
      </c>
      <c r="D66">
        <v>21.92</v>
      </c>
      <c r="E66">
        <v>2516572.21</v>
      </c>
      <c r="F66">
        <v>6856567.67</v>
      </c>
      <c r="G66">
        <v>163.28</v>
      </c>
      <c r="H66">
        <v>141.06</v>
      </c>
      <c r="I66">
        <v>0</v>
      </c>
      <c r="J66">
        <v>1</v>
      </c>
      <c r="K66">
        <v>1</v>
      </c>
      <c r="L66">
        <v>11</v>
      </c>
      <c r="M66">
        <v>234</v>
      </c>
      <c r="O66">
        <v>22.2</v>
      </c>
      <c r="P66">
        <v>12.7</v>
      </c>
      <c r="Q66">
        <v>3.76</v>
      </c>
    </row>
    <row r="67" spans="1:17" ht="14.25">
      <c r="A67">
        <v>0</v>
      </c>
      <c r="B67">
        <v>44</v>
      </c>
      <c r="C67">
        <v>1</v>
      </c>
      <c r="D67">
        <v>26.4</v>
      </c>
      <c r="E67">
        <v>2516574.63</v>
      </c>
      <c r="F67">
        <v>6856571.09</v>
      </c>
      <c r="G67">
        <v>167.74</v>
      </c>
      <c r="H67">
        <v>141.28</v>
      </c>
      <c r="I67">
        <v>1</v>
      </c>
      <c r="J67">
        <v>1</v>
      </c>
      <c r="K67">
        <v>1</v>
      </c>
      <c r="L67">
        <v>11</v>
      </c>
      <c r="M67">
        <v>334</v>
      </c>
      <c r="O67">
        <v>27</v>
      </c>
      <c r="P67">
        <v>16.3</v>
      </c>
      <c r="Q67">
        <v>4.85</v>
      </c>
    </row>
    <row r="68" spans="1:17" ht="14.25">
      <c r="A68">
        <v>0</v>
      </c>
      <c r="B68">
        <v>45</v>
      </c>
      <c r="C68">
        <v>1</v>
      </c>
      <c r="D68">
        <v>24.96</v>
      </c>
      <c r="E68">
        <v>2516576.66</v>
      </c>
      <c r="F68">
        <v>6856573.01</v>
      </c>
      <c r="G68">
        <v>166.6</v>
      </c>
      <c r="H68">
        <v>141.32</v>
      </c>
      <c r="I68">
        <v>1</v>
      </c>
      <c r="J68">
        <v>1</v>
      </c>
      <c r="K68">
        <v>1</v>
      </c>
      <c r="L68">
        <v>11</v>
      </c>
      <c r="M68">
        <v>335</v>
      </c>
      <c r="O68">
        <v>25.5</v>
      </c>
      <c r="P68">
        <v>15.9</v>
      </c>
      <c r="Q68">
        <v>2.16</v>
      </c>
    </row>
    <row r="69" spans="1:17" ht="14.25">
      <c r="A69">
        <v>0</v>
      </c>
      <c r="B69">
        <v>46</v>
      </c>
      <c r="C69">
        <v>3</v>
      </c>
      <c r="D69">
        <v>8.15</v>
      </c>
      <c r="E69">
        <v>2516570.63</v>
      </c>
      <c r="F69">
        <v>6856574.39</v>
      </c>
      <c r="G69">
        <v>149.34</v>
      </c>
      <c r="H69">
        <v>141.12</v>
      </c>
      <c r="I69">
        <v>0</v>
      </c>
      <c r="J69">
        <v>2</v>
      </c>
      <c r="K69">
        <v>2</v>
      </c>
      <c r="L69">
        <v>11</v>
      </c>
      <c r="M69">
        <v>116</v>
      </c>
      <c r="O69">
        <v>9.2</v>
      </c>
      <c r="P69">
        <v>0.8</v>
      </c>
      <c r="Q69">
        <v>10.38</v>
      </c>
    </row>
    <row r="70" spans="1:17" ht="14.25">
      <c r="A70">
        <v>0</v>
      </c>
      <c r="B70">
        <v>47</v>
      </c>
      <c r="C70">
        <v>1</v>
      </c>
      <c r="D70">
        <v>26.57</v>
      </c>
      <c r="E70">
        <v>2516575.4</v>
      </c>
      <c r="F70">
        <v>6856580.14</v>
      </c>
      <c r="G70">
        <v>167.94</v>
      </c>
      <c r="H70">
        <v>141.32</v>
      </c>
      <c r="I70">
        <v>0</v>
      </c>
      <c r="J70">
        <v>1</v>
      </c>
      <c r="K70">
        <v>1</v>
      </c>
      <c r="L70">
        <v>11</v>
      </c>
      <c r="M70">
        <v>359</v>
      </c>
      <c r="O70">
        <v>27.5</v>
      </c>
      <c r="P70">
        <v>16.7</v>
      </c>
      <c r="Q70">
        <v>5.92</v>
      </c>
    </row>
    <row r="71" spans="1:17" ht="14.25">
      <c r="A71">
        <v>0</v>
      </c>
      <c r="B71">
        <v>48</v>
      </c>
      <c r="C71">
        <v>1</v>
      </c>
      <c r="D71">
        <v>26.26</v>
      </c>
      <c r="E71">
        <v>2516570.01</v>
      </c>
      <c r="F71">
        <v>6856579.14</v>
      </c>
      <c r="G71">
        <v>167.35</v>
      </c>
      <c r="H71">
        <v>141.15</v>
      </c>
      <c r="I71">
        <v>0</v>
      </c>
      <c r="J71">
        <v>1</v>
      </c>
      <c r="K71">
        <v>1</v>
      </c>
      <c r="L71">
        <v>12</v>
      </c>
      <c r="M71">
        <v>350</v>
      </c>
      <c r="N71" t="s">
        <v>51</v>
      </c>
      <c r="O71">
        <v>27.2</v>
      </c>
      <c r="P71">
        <v>9.3</v>
      </c>
      <c r="Q71">
        <v>7.52</v>
      </c>
    </row>
    <row r="72" spans="1:17" ht="14.25">
      <c r="A72">
        <v>0</v>
      </c>
      <c r="B72">
        <v>49</v>
      </c>
      <c r="C72">
        <v>1</v>
      </c>
      <c r="D72">
        <v>26.51</v>
      </c>
      <c r="E72">
        <v>2516570.18</v>
      </c>
      <c r="F72">
        <v>6856581.02</v>
      </c>
      <c r="G72">
        <v>167.74</v>
      </c>
      <c r="H72">
        <v>141.17</v>
      </c>
      <c r="I72">
        <v>0</v>
      </c>
      <c r="J72">
        <v>1</v>
      </c>
      <c r="K72">
        <v>1</v>
      </c>
      <c r="L72">
        <v>12</v>
      </c>
      <c r="M72">
        <v>333</v>
      </c>
      <c r="N72" t="s">
        <v>52</v>
      </c>
      <c r="O72">
        <v>27.1</v>
      </c>
      <c r="P72">
        <v>11.8</v>
      </c>
      <c r="Q72">
        <v>5.2</v>
      </c>
    </row>
    <row r="73" spans="1:17" ht="14.25">
      <c r="A73">
        <v>1</v>
      </c>
      <c r="B73">
        <v>50</v>
      </c>
      <c r="C73">
        <v>1</v>
      </c>
      <c r="D73">
        <v>21.09</v>
      </c>
      <c r="E73">
        <v>2516607.71</v>
      </c>
      <c r="F73">
        <v>6856479.26</v>
      </c>
      <c r="G73">
        <v>162.35</v>
      </c>
      <c r="H73">
        <v>141.1</v>
      </c>
      <c r="I73">
        <v>0</v>
      </c>
      <c r="J73">
        <v>1</v>
      </c>
      <c r="K73">
        <v>1</v>
      </c>
      <c r="L73">
        <v>11</v>
      </c>
      <c r="M73">
        <v>253</v>
      </c>
      <c r="O73">
        <v>21.6</v>
      </c>
      <c r="P73">
        <v>13.3</v>
      </c>
      <c r="Q73">
        <v>3.96</v>
      </c>
    </row>
    <row r="74" spans="1:17" ht="14.25">
      <c r="A74">
        <v>1</v>
      </c>
      <c r="B74">
        <v>51</v>
      </c>
      <c r="C74">
        <v>1</v>
      </c>
      <c r="D74">
        <v>23.78</v>
      </c>
      <c r="E74">
        <v>2516606.54</v>
      </c>
      <c r="F74">
        <v>6856485.51</v>
      </c>
      <c r="G74">
        <v>164.96</v>
      </c>
      <c r="H74">
        <v>140.91</v>
      </c>
      <c r="I74">
        <v>1</v>
      </c>
      <c r="J74">
        <v>1</v>
      </c>
      <c r="K74">
        <v>1</v>
      </c>
      <c r="L74">
        <v>11</v>
      </c>
      <c r="M74">
        <v>271</v>
      </c>
      <c r="O74">
        <v>24.5</v>
      </c>
      <c r="P74">
        <v>13.1</v>
      </c>
      <c r="Q74">
        <v>1.41</v>
      </c>
    </row>
    <row r="75" spans="1:17" ht="14.25">
      <c r="A75">
        <v>1</v>
      </c>
      <c r="B75">
        <v>52</v>
      </c>
      <c r="C75">
        <v>1</v>
      </c>
      <c r="D75">
        <v>21.42</v>
      </c>
      <c r="E75">
        <v>2516603.92</v>
      </c>
      <c r="F75">
        <v>6856488.24</v>
      </c>
      <c r="G75">
        <v>162.25</v>
      </c>
      <c r="H75">
        <v>140.81</v>
      </c>
      <c r="I75">
        <v>1</v>
      </c>
      <c r="J75">
        <v>1</v>
      </c>
      <c r="K75">
        <v>1</v>
      </c>
      <c r="L75">
        <v>11</v>
      </c>
      <c r="M75">
        <v>244</v>
      </c>
      <c r="O75">
        <v>21.8</v>
      </c>
      <c r="P75">
        <v>15.1</v>
      </c>
      <c r="Q75">
        <v>3.55</v>
      </c>
    </row>
    <row r="76" spans="1:17" ht="14.25">
      <c r="A76">
        <v>1</v>
      </c>
      <c r="B76">
        <v>53</v>
      </c>
      <c r="C76">
        <v>1</v>
      </c>
      <c r="D76">
        <v>19.79</v>
      </c>
      <c r="E76">
        <v>2516602.45</v>
      </c>
      <c r="F76">
        <v>6856492.29</v>
      </c>
      <c r="G76">
        <v>160.79</v>
      </c>
      <c r="H76">
        <v>140.92</v>
      </c>
      <c r="I76">
        <v>1</v>
      </c>
      <c r="J76">
        <v>1</v>
      </c>
      <c r="K76">
        <v>1</v>
      </c>
      <c r="L76">
        <v>11</v>
      </c>
      <c r="M76">
        <v>243</v>
      </c>
      <c r="O76">
        <v>20.1</v>
      </c>
      <c r="P76">
        <v>10.2</v>
      </c>
      <c r="Q76">
        <v>2.71</v>
      </c>
    </row>
    <row r="77" spans="1:17" ht="14.25">
      <c r="A77">
        <v>1</v>
      </c>
      <c r="B77">
        <v>54</v>
      </c>
      <c r="C77">
        <v>1</v>
      </c>
      <c r="D77">
        <v>23.33</v>
      </c>
      <c r="E77">
        <v>2516598.03</v>
      </c>
      <c r="F77">
        <v>6856493.17</v>
      </c>
      <c r="G77">
        <v>164.4</v>
      </c>
      <c r="H77">
        <v>140.88</v>
      </c>
      <c r="I77">
        <v>1</v>
      </c>
      <c r="J77">
        <v>1</v>
      </c>
      <c r="K77">
        <v>1</v>
      </c>
      <c r="L77">
        <v>11</v>
      </c>
      <c r="M77">
        <v>330</v>
      </c>
      <c r="O77">
        <v>24.2</v>
      </c>
      <c r="P77">
        <v>16.1</v>
      </c>
      <c r="Q77">
        <v>4.23</v>
      </c>
    </row>
    <row r="78" spans="1:17" ht="14.25">
      <c r="A78">
        <v>1</v>
      </c>
      <c r="B78">
        <v>55</v>
      </c>
      <c r="C78">
        <v>1</v>
      </c>
      <c r="D78">
        <v>23.9</v>
      </c>
      <c r="E78">
        <v>2516603.56</v>
      </c>
      <c r="F78">
        <v>6856495.6</v>
      </c>
      <c r="G78">
        <v>164.86</v>
      </c>
      <c r="H78">
        <v>140.96</v>
      </c>
      <c r="I78">
        <v>1</v>
      </c>
      <c r="J78">
        <v>1</v>
      </c>
      <c r="K78">
        <v>1</v>
      </c>
      <c r="L78">
        <v>11</v>
      </c>
      <c r="M78">
        <v>262</v>
      </c>
      <c r="O78">
        <v>24.3</v>
      </c>
      <c r="P78">
        <v>15.8</v>
      </c>
      <c r="Q78">
        <v>3.46</v>
      </c>
    </row>
    <row r="79" spans="1:17" ht="14.25">
      <c r="A79">
        <v>1</v>
      </c>
      <c r="B79">
        <v>56</v>
      </c>
      <c r="C79">
        <v>1</v>
      </c>
      <c r="D79">
        <v>22.74</v>
      </c>
      <c r="E79">
        <v>2516599.52</v>
      </c>
      <c r="F79">
        <v>6856496.7</v>
      </c>
      <c r="G79">
        <v>163.74</v>
      </c>
      <c r="H79">
        <v>140.92</v>
      </c>
      <c r="I79">
        <v>1</v>
      </c>
      <c r="J79">
        <v>1</v>
      </c>
      <c r="K79">
        <v>1</v>
      </c>
      <c r="L79">
        <v>11</v>
      </c>
      <c r="M79">
        <v>255</v>
      </c>
      <c r="O79">
        <v>23.2</v>
      </c>
      <c r="P79">
        <v>14.2</v>
      </c>
      <c r="Q79">
        <v>6.06</v>
      </c>
    </row>
    <row r="80" spans="1:17" ht="14.25">
      <c r="A80">
        <v>1</v>
      </c>
      <c r="B80">
        <v>57</v>
      </c>
      <c r="C80">
        <v>1</v>
      </c>
      <c r="D80">
        <v>24.56</v>
      </c>
      <c r="E80">
        <v>2516602.2</v>
      </c>
      <c r="F80">
        <v>6856498.91</v>
      </c>
      <c r="G80">
        <v>165.61</v>
      </c>
      <c r="H80">
        <v>140.92</v>
      </c>
      <c r="I80">
        <v>1</v>
      </c>
      <c r="J80">
        <v>1</v>
      </c>
      <c r="K80">
        <v>1</v>
      </c>
      <c r="L80">
        <v>11</v>
      </c>
      <c r="M80">
        <v>248</v>
      </c>
      <c r="O80">
        <v>25.1</v>
      </c>
      <c r="P80">
        <v>17.4</v>
      </c>
      <c r="Q80">
        <v>6.35</v>
      </c>
    </row>
    <row r="81" spans="1:17" ht="14.25">
      <c r="A81">
        <v>1</v>
      </c>
      <c r="B81">
        <v>58</v>
      </c>
      <c r="C81">
        <v>1</v>
      </c>
      <c r="D81">
        <v>23.65</v>
      </c>
      <c r="E81">
        <v>2516604.43</v>
      </c>
      <c r="F81">
        <v>6856503.14</v>
      </c>
      <c r="G81">
        <v>164.99</v>
      </c>
      <c r="H81">
        <v>141.05</v>
      </c>
      <c r="I81">
        <v>1</v>
      </c>
      <c r="J81">
        <v>1</v>
      </c>
      <c r="K81">
        <v>1</v>
      </c>
      <c r="L81">
        <v>11</v>
      </c>
      <c r="M81">
        <v>248</v>
      </c>
      <c r="O81">
        <v>24.2</v>
      </c>
      <c r="P81">
        <v>15.5</v>
      </c>
      <c r="Q81">
        <v>3.34</v>
      </c>
    </row>
    <row r="82" spans="1:17" ht="14.25">
      <c r="A82">
        <v>1</v>
      </c>
      <c r="B82">
        <v>59</v>
      </c>
      <c r="C82">
        <v>1</v>
      </c>
      <c r="D82">
        <v>22.66</v>
      </c>
      <c r="E82">
        <v>2516601.16</v>
      </c>
      <c r="F82">
        <v>6856502.52</v>
      </c>
      <c r="G82">
        <v>163.88</v>
      </c>
      <c r="H82">
        <v>140.95</v>
      </c>
      <c r="I82">
        <v>1</v>
      </c>
      <c r="J82">
        <v>1</v>
      </c>
      <c r="K82">
        <v>1</v>
      </c>
      <c r="L82">
        <v>11</v>
      </c>
      <c r="M82">
        <v>248</v>
      </c>
      <c r="O82">
        <v>23.6</v>
      </c>
      <c r="P82">
        <v>14.3</v>
      </c>
      <c r="Q82">
        <v>4.52</v>
      </c>
    </row>
    <row r="83" spans="1:17" ht="14.25">
      <c r="A83">
        <v>1</v>
      </c>
      <c r="B83">
        <v>60</v>
      </c>
      <c r="C83">
        <v>1</v>
      </c>
      <c r="D83">
        <v>22.25</v>
      </c>
      <c r="E83">
        <v>2516601.1</v>
      </c>
      <c r="F83">
        <v>6856510.01</v>
      </c>
      <c r="G83">
        <v>163.31</v>
      </c>
      <c r="H83">
        <v>140.95</v>
      </c>
      <c r="I83">
        <v>1</v>
      </c>
      <c r="J83">
        <v>1</v>
      </c>
      <c r="K83">
        <v>1</v>
      </c>
      <c r="L83">
        <v>11</v>
      </c>
      <c r="M83">
        <v>273</v>
      </c>
      <c r="O83">
        <v>23</v>
      </c>
      <c r="P83">
        <v>13.1</v>
      </c>
      <c r="Q83">
        <v>5.94</v>
      </c>
    </row>
    <row r="84" spans="1:17" ht="14.25">
      <c r="A84">
        <v>1</v>
      </c>
      <c r="B84">
        <v>61</v>
      </c>
      <c r="C84">
        <v>1</v>
      </c>
      <c r="D84">
        <v>20.63</v>
      </c>
      <c r="E84">
        <v>2516595.27</v>
      </c>
      <c r="F84">
        <v>6856511.61</v>
      </c>
      <c r="G84">
        <v>162.23</v>
      </c>
      <c r="H84">
        <v>141.01</v>
      </c>
      <c r="I84">
        <v>1</v>
      </c>
      <c r="J84">
        <v>1</v>
      </c>
      <c r="K84">
        <v>1</v>
      </c>
      <c r="L84">
        <v>11</v>
      </c>
      <c r="M84">
        <v>227</v>
      </c>
      <c r="O84">
        <v>22</v>
      </c>
      <c r="P84">
        <v>15.6</v>
      </c>
      <c r="Q84">
        <v>4.03</v>
      </c>
    </row>
    <row r="85" spans="1:17" ht="14.25">
      <c r="A85">
        <v>1</v>
      </c>
      <c r="B85">
        <v>62</v>
      </c>
      <c r="C85">
        <v>1</v>
      </c>
      <c r="D85">
        <v>24.87</v>
      </c>
      <c r="E85">
        <v>2516599.95</v>
      </c>
      <c r="F85">
        <v>6856513.27</v>
      </c>
      <c r="G85">
        <v>166.37</v>
      </c>
      <c r="H85">
        <v>140.93</v>
      </c>
      <c r="I85">
        <v>1</v>
      </c>
      <c r="J85">
        <v>1</v>
      </c>
      <c r="K85">
        <v>1</v>
      </c>
      <c r="L85">
        <v>11</v>
      </c>
      <c r="M85">
        <v>290</v>
      </c>
      <c r="N85" t="s">
        <v>5</v>
      </c>
      <c r="O85">
        <v>26.4</v>
      </c>
      <c r="P85">
        <v>13.6</v>
      </c>
      <c r="Q85">
        <v>5.46</v>
      </c>
    </row>
    <row r="86" spans="1:17" ht="14.25">
      <c r="A86">
        <v>1</v>
      </c>
      <c r="B86">
        <v>63</v>
      </c>
      <c r="C86">
        <v>1</v>
      </c>
      <c r="D86">
        <v>20.95</v>
      </c>
      <c r="E86">
        <v>2516592.54</v>
      </c>
      <c r="F86">
        <v>6856515.95</v>
      </c>
      <c r="G86">
        <v>162.02</v>
      </c>
      <c r="H86">
        <v>140.88</v>
      </c>
      <c r="I86">
        <v>1</v>
      </c>
      <c r="J86">
        <v>1</v>
      </c>
      <c r="K86">
        <v>1</v>
      </c>
      <c r="L86">
        <v>11</v>
      </c>
      <c r="M86">
        <v>263</v>
      </c>
      <c r="O86">
        <v>21.4</v>
      </c>
      <c r="P86">
        <v>14.8</v>
      </c>
      <c r="Q86">
        <v>4.98</v>
      </c>
    </row>
    <row r="87" spans="1:17" ht="14.25">
      <c r="A87">
        <v>1</v>
      </c>
      <c r="B87">
        <v>64</v>
      </c>
      <c r="C87">
        <v>1</v>
      </c>
      <c r="D87">
        <v>20.63</v>
      </c>
      <c r="E87">
        <v>2516596.77</v>
      </c>
      <c r="F87">
        <v>6856517.12</v>
      </c>
      <c r="G87">
        <v>161.56</v>
      </c>
      <c r="H87">
        <v>141.03</v>
      </c>
      <c r="I87">
        <v>1</v>
      </c>
      <c r="J87">
        <v>1</v>
      </c>
      <c r="K87">
        <v>1</v>
      </c>
      <c r="L87">
        <v>11</v>
      </c>
      <c r="M87">
        <v>213</v>
      </c>
      <c r="O87">
        <v>21.5</v>
      </c>
      <c r="P87">
        <v>11.9</v>
      </c>
      <c r="Q87">
        <v>4.88</v>
      </c>
    </row>
    <row r="88" spans="1:17" ht="14.25">
      <c r="A88">
        <v>1</v>
      </c>
      <c r="B88">
        <v>65</v>
      </c>
      <c r="C88">
        <v>1</v>
      </c>
      <c r="D88">
        <v>20.93</v>
      </c>
      <c r="E88">
        <v>2516593.86</v>
      </c>
      <c r="F88">
        <v>6856520.17</v>
      </c>
      <c r="G88">
        <v>161.93</v>
      </c>
      <c r="H88">
        <v>140.98</v>
      </c>
      <c r="I88">
        <v>1</v>
      </c>
      <c r="J88">
        <v>1</v>
      </c>
      <c r="K88">
        <v>1</v>
      </c>
      <c r="L88">
        <v>11</v>
      </c>
      <c r="M88">
        <v>238</v>
      </c>
      <c r="O88">
        <v>21.8</v>
      </c>
      <c r="P88">
        <v>15</v>
      </c>
      <c r="Q88">
        <v>4.84</v>
      </c>
    </row>
    <row r="89" spans="1:17" ht="14.25">
      <c r="A89">
        <v>1</v>
      </c>
      <c r="B89">
        <v>66</v>
      </c>
      <c r="C89">
        <v>1</v>
      </c>
      <c r="D89">
        <v>20.94</v>
      </c>
      <c r="E89">
        <v>2516593.65</v>
      </c>
      <c r="F89">
        <v>6856527.33</v>
      </c>
      <c r="G89">
        <v>162.5</v>
      </c>
      <c r="H89">
        <v>141.12</v>
      </c>
      <c r="I89">
        <v>1</v>
      </c>
      <c r="J89">
        <v>1</v>
      </c>
      <c r="K89">
        <v>1</v>
      </c>
      <c r="L89">
        <v>11</v>
      </c>
      <c r="M89">
        <v>239</v>
      </c>
      <c r="O89">
        <v>22.1</v>
      </c>
      <c r="P89">
        <v>11.6</v>
      </c>
      <c r="Q89">
        <v>4.16</v>
      </c>
    </row>
    <row r="90" spans="1:17" ht="14.25">
      <c r="A90">
        <v>1</v>
      </c>
      <c r="B90">
        <v>67</v>
      </c>
      <c r="C90">
        <v>1</v>
      </c>
      <c r="D90">
        <v>21.85</v>
      </c>
      <c r="E90">
        <v>2516594.42</v>
      </c>
      <c r="F90">
        <v>6856530.13</v>
      </c>
      <c r="G90">
        <v>163.46</v>
      </c>
      <c r="H90">
        <v>141.03</v>
      </c>
      <c r="I90">
        <v>1</v>
      </c>
      <c r="J90">
        <v>1</v>
      </c>
      <c r="K90">
        <v>1</v>
      </c>
      <c r="L90">
        <v>11</v>
      </c>
      <c r="M90">
        <v>233</v>
      </c>
      <c r="O90">
        <v>23</v>
      </c>
      <c r="P90">
        <v>14.5</v>
      </c>
      <c r="Q90">
        <v>5.2</v>
      </c>
    </row>
    <row r="91" spans="1:17" ht="14.25">
      <c r="A91">
        <v>1</v>
      </c>
      <c r="B91">
        <v>68</v>
      </c>
      <c r="C91">
        <v>1</v>
      </c>
      <c r="D91">
        <v>22.86</v>
      </c>
      <c r="E91">
        <v>2516592.34</v>
      </c>
      <c r="F91">
        <v>6856532.91</v>
      </c>
      <c r="G91">
        <v>163.83</v>
      </c>
      <c r="H91">
        <v>141.08</v>
      </c>
      <c r="I91">
        <v>1</v>
      </c>
      <c r="J91">
        <v>1</v>
      </c>
      <c r="K91">
        <v>1</v>
      </c>
      <c r="L91">
        <v>11</v>
      </c>
      <c r="M91">
        <v>217</v>
      </c>
      <c r="O91">
        <v>23.5</v>
      </c>
      <c r="P91">
        <v>14.3</v>
      </c>
      <c r="Q91">
        <v>6.32</v>
      </c>
    </row>
    <row r="92" spans="1:17" ht="14.25">
      <c r="A92">
        <v>1</v>
      </c>
      <c r="B92">
        <v>69</v>
      </c>
      <c r="C92">
        <v>1</v>
      </c>
      <c r="D92">
        <v>20.28</v>
      </c>
      <c r="E92">
        <v>2516589.7</v>
      </c>
      <c r="F92">
        <v>6856535.61</v>
      </c>
      <c r="G92">
        <v>161.49</v>
      </c>
      <c r="H92">
        <v>140.97</v>
      </c>
      <c r="I92">
        <v>1</v>
      </c>
      <c r="J92">
        <v>1</v>
      </c>
      <c r="K92">
        <v>1</v>
      </c>
      <c r="L92">
        <v>11</v>
      </c>
      <c r="M92">
        <v>224</v>
      </c>
      <c r="O92">
        <v>21.4</v>
      </c>
      <c r="P92">
        <v>13</v>
      </c>
      <c r="Q92">
        <v>5.78</v>
      </c>
    </row>
    <row r="93" spans="1:17" ht="14.25">
      <c r="A93">
        <v>1</v>
      </c>
      <c r="B93">
        <v>70</v>
      </c>
      <c r="C93">
        <v>1</v>
      </c>
      <c r="D93">
        <v>25.38</v>
      </c>
      <c r="E93">
        <v>2516594.91</v>
      </c>
      <c r="F93">
        <v>6856538.12</v>
      </c>
      <c r="G93">
        <v>166.55</v>
      </c>
      <c r="H93">
        <v>140.94</v>
      </c>
      <c r="I93">
        <v>1</v>
      </c>
      <c r="J93">
        <v>1</v>
      </c>
      <c r="K93">
        <v>1</v>
      </c>
      <c r="L93">
        <v>12</v>
      </c>
      <c r="M93">
        <v>397</v>
      </c>
      <c r="N93" t="s">
        <v>53</v>
      </c>
      <c r="O93">
        <v>26.1</v>
      </c>
      <c r="P93">
        <v>13.2</v>
      </c>
      <c r="Q93">
        <v>2.63</v>
      </c>
    </row>
    <row r="94" spans="1:17" ht="14.25">
      <c r="A94">
        <v>1</v>
      </c>
      <c r="B94">
        <v>71</v>
      </c>
      <c r="C94">
        <v>1</v>
      </c>
      <c r="D94">
        <v>23.43</v>
      </c>
      <c r="E94">
        <v>2516587.38</v>
      </c>
      <c r="F94">
        <v>6856540.06</v>
      </c>
      <c r="G94">
        <v>164.43</v>
      </c>
      <c r="H94">
        <v>141</v>
      </c>
      <c r="I94">
        <v>1</v>
      </c>
      <c r="J94">
        <v>1</v>
      </c>
      <c r="K94">
        <v>1</v>
      </c>
      <c r="L94">
        <v>11</v>
      </c>
      <c r="M94">
        <v>250</v>
      </c>
      <c r="N94" t="s">
        <v>6</v>
      </c>
      <c r="O94">
        <v>24.1</v>
      </c>
      <c r="P94">
        <v>13.6</v>
      </c>
      <c r="Q94">
        <v>12.23</v>
      </c>
    </row>
    <row r="95" spans="1:17" ht="14.25">
      <c r="A95">
        <v>1</v>
      </c>
      <c r="B95">
        <v>72</v>
      </c>
      <c r="C95">
        <v>1</v>
      </c>
      <c r="D95">
        <v>25.25</v>
      </c>
      <c r="E95">
        <v>2516587.46</v>
      </c>
      <c r="F95">
        <v>6856544.44</v>
      </c>
      <c r="G95">
        <v>166.38</v>
      </c>
      <c r="H95">
        <v>141.18</v>
      </c>
      <c r="I95">
        <v>1</v>
      </c>
      <c r="J95">
        <v>1</v>
      </c>
      <c r="K95">
        <v>1</v>
      </c>
      <c r="L95">
        <v>11</v>
      </c>
      <c r="M95">
        <v>415</v>
      </c>
      <c r="O95">
        <v>26.2</v>
      </c>
      <c r="P95">
        <v>12.5</v>
      </c>
      <c r="Q95">
        <v>5.21</v>
      </c>
    </row>
    <row r="96" spans="1:17" ht="14.25">
      <c r="A96">
        <v>1</v>
      </c>
      <c r="B96">
        <v>73</v>
      </c>
      <c r="C96">
        <v>1</v>
      </c>
      <c r="D96">
        <v>24.74</v>
      </c>
      <c r="E96">
        <v>2516587.11</v>
      </c>
      <c r="F96">
        <v>6856550.49</v>
      </c>
      <c r="G96">
        <v>165.89</v>
      </c>
      <c r="H96">
        <v>141.01</v>
      </c>
      <c r="I96">
        <v>1</v>
      </c>
      <c r="J96">
        <v>1</v>
      </c>
      <c r="K96">
        <v>1</v>
      </c>
      <c r="L96">
        <v>11</v>
      </c>
      <c r="M96">
        <v>380</v>
      </c>
      <c r="O96">
        <v>25.6</v>
      </c>
      <c r="P96">
        <v>10.9</v>
      </c>
      <c r="Q96">
        <v>6.04</v>
      </c>
    </row>
    <row r="97" spans="1:17" ht="14.25">
      <c r="A97">
        <v>1</v>
      </c>
      <c r="B97">
        <v>74</v>
      </c>
      <c r="C97">
        <v>1</v>
      </c>
      <c r="D97">
        <v>24.66</v>
      </c>
      <c r="E97">
        <v>2516590.42</v>
      </c>
      <c r="F97">
        <v>6856551.63</v>
      </c>
      <c r="G97">
        <v>166.07</v>
      </c>
      <c r="H97">
        <v>141.08</v>
      </c>
      <c r="I97">
        <v>1</v>
      </c>
      <c r="J97">
        <v>1</v>
      </c>
      <c r="K97">
        <v>1</v>
      </c>
      <c r="L97">
        <v>11</v>
      </c>
      <c r="M97">
        <v>277</v>
      </c>
      <c r="N97" t="s">
        <v>4</v>
      </c>
      <c r="O97">
        <v>25.6</v>
      </c>
      <c r="P97">
        <v>9.5</v>
      </c>
      <c r="Q97">
        <v>3.36</v>
      </c>
    </row>
    <row r="98" spans="1:17" ht="14.25">
      <c r="A98">
        <v>1</v>
      </c>
      <c r="B98">
        <v>75</v>
      </c>
      <c r="C98">
        <v>1</v>
      </c>
      <c r="D98">
        <v>24.79</v>
      </c>
      <c r="E98">
        <v>2516586.13</v>
      </c>
      <c r="F98">
        <v>6856553.61</v>
      </c>
      <c r="G98">
        <v>166.26</v>
      </c>
      <c r="H98">
        <v>141.2</v>
      </c>
      <c r="I98">
        <v>1</v>
      </c>
      <c r="J98">
        <v>1</v>
      </c>
      <c r="K98">
        <v>1</v>
      </c>
      <c r="L98">
        <v>11</v>
      </c>
      <c r="M98">
        <v>404</v>
      </c>
      <c r="O98">
        <v>25.5</v>
      </c>
      <c r="P98">
        <v>11.6</v>
      </c>
      <c r="Q98">
        <v>5.11</v>
      </c>
    </row>
    <row r="99" spans="1:14" ht="14.25">
      <c r="A99">
        <v>1</v>
      </c>
      <c r="B99">
        <v>76</v>
      </c>
      <c r="C99">
        <v>1</v>
      </c>
      <c r="D99">
        <v>19</v>
      </c>
      <c r="E99">
        <v>2516583.17</v>
      </c>
      <c r="F99">
        <v>6856553</v>
      </c>
      <c r="G99">
        <v>160.46</v>
      </c>
      <c r="H99">
        <v>141.16</v>
      </c>
      <c r="I99">
        <v>2</v>
      </c>
      <c r="N99" t="s">
        <v>7</v>
      </c>
    </row>
    <row r="100" spans="1:17" ht="14.25">
      <c r="A100">
        <v>1</v>
      </c>
      <c r="B100">
        <v>77</v>
      </c>
      <c r="C100">
        <v>1</v>
      </c>
      <c r="D100">
        <v>24.86</v>
      </c>
      <c r="E100">
        <v>2516591.66</v>
      </c>
      <c r="F100">
        <v>6856556.06</v>
      </c>
      <c r="G100">
        <v>166.08</v>
      </c>
      <c r="H100">
        <v>141.25</v>
      </c>
      <c r="I100">
        <v>1</v>
      </c>
      <c r="J100">
        <v>1</v>
      </c>
      <c r="K100">
        <v>1</v>
      </c>
      <c r="L100">
        <v>11</v>
      </c>
      <c r="M100">
        <v>328</v>
      </c>
      <c r="N100" t="s">
        <v>8</v>
      </c>
      <c r="O100">
        <v>25.2</v>
      </c>
      <c r="P100">
        <v>17.7</v>
      </c>
      <c r="Q100">
        <v>3.47</v>
      </c>
    </row>
    <row r="101" spans="1:17" ht="14.25">
      <c r="A101">
        <v>1</v>
      </c>
      <c r="B101">
        <v>78</v>
      </c>
      <c r="C101">
        <v>1</v>
      </c>
      <c r="D101">
        <v>27.52</v>
      </c>
      <c r="E101">
        <v>2516587.95</v>
      </c>
      <c r="F101">
        <v>6856559.14</v>
      </c>
      <c r="G101">
        <v>168.73</v>
      </c>
      <c r="H101">
        <v>141.18</v>
      </c>
      <c r="I101">
        <v>1</v>
      </c>
      <c r="J101">
        <v>1</v>
      </c>
      <c r="K101">
        <v>1</v>
      </c>
      <c r="L101">
        <v>11</v>
      </c>
      <c r="M101">
        <v>405</v>
      </c>
      <c r="N101" t="s">
        <v>9</v>
      </c>
      <c r="O101">
        <v>27.2</v>
      </c>
      <c r="P101">
        <v>12.8</v>
      </c>
      <c r="Q101">
        <v>2.33</v>
      </c>
    </row>
    <row r="102" spans="1:17" ht="14.25">
      <c r="A102">
        <v>1</v>
      </c>
      <c r="B102">
        <v>79</v>
      </c>
      <c r="C102">
        <v>2</v>
      </c>
      <c r="D102">
        <v>24.93</v>
      </c>
      <c r="E102">
        <v>2516583.89</v>
      </c>
      <c r="F102">
        <v>6856562.09</v>
      </c>
      <c r="G102">
        <v>166.39</v>
      </c>
      <c r="H102">
        <v>141.11</v>
      </c>
      <c r="I102">
        <v>1</v>
      </c>
      <c r="J102">
        <v>1</v>
      </c>
      <c r="K102">
        <v>1</v>
      </c>
      <c r="L102">
        <v>11</v>
      </c>
      <c r="M102">
        <v>267</v>
      </c>
      <c r="O102">
        <v>26.1</v>
      </c>
      <c r="P102">
        <v>11.4</v>
      </c>
      <c r="Q102">
        <v>2.78</v>
      </c>
    </row>
    <row r="103" spans="1:17" ht="14.25">
      <c r="A103">
        <v>1</v>
      </c>
      <c r="B103">
        <v>80</v>
      </c>
      <c r="C103">
        <v>1</v>
      </c>
      <c r="D103">
        <v>24.49</v>
      </c>
      <c r="E103">
        <v>2516588.72</v>
      </c>
      <c r="F103">
        <v>6856563.77</v>
      </c>
      <c r="G103">
        <v>166.13</v>
      </c>
      <c r="H103">
        <v>141.33</v>
      </c>
      <c r="I103">
        <v>1</v>
      </c>
      <c r="J103">
        <v>1</v>
      </c>
      <c r="K103">
        <v>1</v>
      </c>
      <c r="L103">
        <v>14</v>
      </c>
      <c r="M103">
        <v>242</v>
      </c>
      <c r="N103" t="s">
        <v>54</v>
      </c>
      <c r="O103">
        <v>27.2</v>
      </c>
      <c r="P103">
        <v>21.2</v>
      </c>
      <c r="Q103">
        <v>1.95</v>
      </c>
    </row>
    <row r="104" spans="1:17" ht="14.25">
      <c r="A104">
        <v>1</v>
      </c>
      <c r="B104">
        <v>81</v>
      </c>
      <c r="C104">
        <v>1</v>
      </c>
      <c r="D104">
        <v>27.31</v>
      </c>
      <c r="E104">
        <v>2516583.29</v>
      </c>
      <c r="F104">
        <v>6856565.76</v>
      </c>
      <c r="G104">
        <v>168.46</v>
      </c>
      <c r="H104">
        <v>141.18</v>
      </c>
      <c r="I104">
        <v>1</v>
      </c>
      <c r="J104">
        <v>1</v>
      </c>
      <c r="K104">
        <v>1</v>
      </c>
      <c r="L104">
        <v>11</v>
      </c>
      <c r="M104">
        <v>359</v>
      </c>
      <c r="O104">
        <v>28.9</v>
      </c>
      <c r="P104">
        <v>15.3</v>
      </c>
      <c r="Q104">
        <v>2.96</v>
      </c>
    </row>
    <row r="105" spans="1:17" ht="14.25">
      <c r="A105">
        <v>1</v>
      </c>
      <c r="B105">
        <v>82</v>
      </c>
      <c r="C105">
        <v>1</v>
      </c>
      <c r="D105">
        <v>24.68</v>
      </c>
      <c r="E105">
        <v>2516581.19</v>
      </c>
      <c r="F105">
        <v>6856567.15</v>
      </c>
      <c r="G105">
        <v>165.95</v>
      </c>
      <c r="H105">
        <v>141.26</v>
      </c>
      <c r="I105">
        <v>1</v>
      </c>
      <c r="J105">
        <v>1</v>
      </c>
      <c r="K105">
        <v>1</v>
      </c>
      <c r="L105">
        <v>11</v>
      </c>
      <c r="M105">
        <v>231</v>
      </c>
      <c r="O105">
        <v>25.2</v>
      </c>
      <c r="P105">
        <v>20.5</v>
      </c>
      <c r="Q105">
        <v>1.25</v>
      </c>
    </row>
    <row r="106" spans="1:17" ht="14.25">
      <c r="A106">
        <v>1</v>
      </c>
      <c r="B106">
        <v>83</v>
      </c>
      <c r="C106">
        <v>1</v>
      </c>
      <c r="D106">
        <v>26.61</v>
      </c>
      <c r="E106">
        <v>2516585.46</v>
      </c>
      <c r="F106">
        <v>6856569.34</v>
      </c>
      <c r="G106">
        <v>168.12</v>
      </c>
      <c r="H106">
        <v>141.37</v>
      </c>
      <c r="I106">
        <v>1</v>
      </c>
      <c r="J106">
        <v>1</v>
      </c>
      <c r="K106">
        <v>1</v>
      </c>
      <c r="L106">
        <v>11</v>
      </c>
      <c r="M106">
        <v>296</v>
      </c>
      <c r="O106">
        <v>27.9</v>
      </c>
      <c r="P106">
        <v>20.1</v>
      </c>
      <c r="Q106">
        <v>4.71</v>
      </c>
    </row>
    <row r="107" spans="1:17" ht="14.25">
      <c r="A107">
        <v>1</v>
      </c>
      <c r="B107">
        <v>84</v>
      </c>
      <c r="C107">
        <v>1</v>
      </c>
      <c r="D107">
        <v>24.24</v>
      </c>
      <c r="E107">
        <v>2516579.03</v>
      </c>
      <c r="F107">
        <v>6856568.86</v>
      </c>
      <c r="G107">
        <v>165.43</v>
      </c>
      <c r="H107">
        <v>141.2</v>
      </c>
      <c r="I107">
        <v>1</v>
      </c>
      <c r="J107">
        <v>1</v>
      </c>
      <c r="K107">
        <v>1</v>
      </c>
      <c r="L107">
        <v>11</v>
      </c>
      <c r="M107">
        <v>249</v>
      </c>
      <c r="N107" t="s">
        <v>4</v>
      </c>
      <c r="O107">
        <v>25.4</v>
      </c>
      <c r="P107">
        <v>19.5</v>
      </c>
      <c r="Q107">
        <v>1.32</v>
      </c>
    </row>
    <row r="108" spans="1:17" ht="14.25">
      <c r="A108">
        <v>1</v>
      </c>
      <c r="B108">
        <v>85</v>
      </c>
      <c r="C108">
        <v>1</v>
      </c>
      <c r="D108">
        <v>25.3</v>
      </c>
      <c r="E108">
        <v>2516584.86</v>
      </c>
      <c r="F108">
        <v>6856574.62</v>
      </c>
      <c r="G108">
        <v>166.87</v>
      </c>
      <c r="H108">
        <v>141.38</v>
      </c>
      <c r="I108">
        <v>1</v>
      </c>
      <c r="J108">
        <v>1</v>
      </c>
      <c r="K108">
        <v>1</v>
      </c>
      <c r="L108">
        <v>11</v>
      </c>
      <c r="M108">
        <v>316</v>
      </c>
      <c r="O108">
        <v>26</v>
      </c>
      <c r="P108">
        <v>18.8</v>
      </c>
      <c r="Q108">
        <v>4.01</v>
      </c>
    </row>
    <row r="109" spans="1:17" ht="14.25">
      <c r="A109">
        <v>1</v>
      </c>
      <c r="B109">
        <v>86</v>
      </c>
      <c r="C109">
        <v>1</v>
      </c>
      <c r="D109">
        <v>26.91</v>
      </c>
      <c r="E109">
        <v>2516579.07</v>
      </c>
      <c r="F109">
        <v>6856573.31</v>
      </c>
      <c r="G109">
        <v>168.2</v>
      </c>
      <c r="H109">
        <v>141.28</v>
      </c>
      <c r="I109">
        <v>1</v>
      </c>
      <c r="J109">
        <v>1</v>
      </c>
      <c r="K109">
        <v>1</v>
      </c>
      <c r="L109">
        <v>11</v>
      </c>
      <c r="M109">
        <v>290</v>
      </c>
      <c r="O109">
        <v>27</v>
      </c>
      <c r="P109">
        <v>18.8</v>
      </c>
      <c r="Q109">
        <v>3.49</v>
      </c>
    </row>
    <row r="110" spans="1:17" ht="14.25">
      <c r="A110">
        <v>1</v>
      </c>
      <c r="B110">
        <v>87</v>
      </c>
      <c r="C110">
        <v>1</v>
      </c>
      <c r="D110">
        <v>26.12</v>
      </c>
      <c r="E110">
        <v>2516581.13</v>
      </c>
      <c r="F110">
        <v>6856579.58</v>
      </c>
      <c r="G110">
        <v>167.93</v>
      </c>
      <c r="H110">
        <v>141.48</v>
      </c>
      <c r="I110">
        <v>0</v>
      </c>
      <c r="J110">
        <v>1</v>
      </c>
      <c r="K110">
        <v>1</v>
      </c>
      <c r="L110">
        <v>11</v>
      </c>
      <c r="M110">
        <v>313</v>
      </c>
      <c r="O110">
        <v>26.5</v>
      </c>
      <c r="P110">
        <v>17.1</v>
      </c>
      <c r="Q110">
        <v>3.06</v>
      </c>
    </row>
    <row r="111" spans="1:17" ht="14.25">
      <c r="A111">
        <v>1</v>
      </c>
      <c r="B111">
        <v>88</v>
      </c>
      <c r="C111">
        <v>1</v>
      </c>
      <c r="D111">
        <v>26.71</v>
      </c>
      <c r="E111">
        <v>2516585.6</v>
      </c>
      <c r="F111">
        <v>6856581.2</v>
      </c>
      <c r="G111">
        <v>168.26</v>
      </c>
      <c r="H111">
        <v>141.43</v>
      </c>
      <c r="I111">
        <v>0</v>
      </c>
      <c r="J111">
        <v>1</v>
      </c>
      <c r="K111">
        <v>1</v>
      </c>
      <c r="L111">
        <v>11</v>
      </c>
      <c r="M111">
        <v>359</v>
      </c>
      <c r="O111">
        <v>26.8</v>
      </c>
      <c r="P111">
        <v>18.7</v>
      </c>
      <c r="Q111">
        <v>2.57</v>
      </c>
    </row>
    <row r="112" spans="1:17" ht="14.25">
      <c r="A112">
        <v>1</v>
      </c>
      <c r="B112">
        <v>89</v>
      </c>
      <c r="C112">
        <v>1</v>
      </c>
      <c r="D112">
        <v>24.91</v>
      </c>
      <c r="E112">
        <v>2516577.07</v>
      </c>
      <c r="F112">
        <v>6856583.28</v>
      </c>
      <c r="G112">
        <v>166.39</v>
      </c>
      <c r="H112">
        <v>141.36</v>
      </c>
      <c r="I112">
        <v>0</v>
      </c>
      <c r="J112">
        <v>1</v>
      </c>
      <c r="K112">
        <v>1</v>
      </c>
      <c r="L112">
        <v>11</v>
      </c>
      <c r="M112">
        <v>287</v>
      </c>
      <c r="O112">
        <v>26.3</v>
      </c>
      <c r="P112">
        <v>19.8</v>
      </c>
      <c r="Q112">
        <v>2.28</v>
      </c>
    </row>
    <row r="113" spans="1:17" ht="14.25">
      <c r="A113">
        <v>2</v>
      </c>
      <c r="B113">
        <v>90</v>
      </c>
      <c r="C113">
        <v>1</v>
      </c>
      <c r="D113">
        <v>19.43</v>
      </c>
      <c r="E113">
        <v>2516614.54</v>
      </c>
      <c r="F113">
        <v>6856480.85</v>
      </c>
      <c r="G113">
        <v>160.67</v>
      </c>
      <c r="H113">
        <v>141.1</v>
      </c>
      <c r="I113">
        <v>0</v>
      </c>
      <c r="J113">
        <v>1</v>
      </c>
      <c r="K113">
        <v>1</v>
      </c>
      <c r="L113">
        <v>11</v>
      </c>
      <c r="M113">
        <v>210</v>
      </c>
      <c r="O113">
        <v>20</v>
      </c>
      <c r="P113">
        <v>10.4</v>
      </c>
      <c r="Q113">
        <v>7.49</v>
      </c>
    </row>
    <row r="114" spans="1:17" ht="14.25">
      <c r="A114">
        <v>2</v>
      </c>
      <c r="B114">
        <v>91</v>
      </c>
      <c r="C114">
        <v>1</v>
      </c>
      <c r="D114">
        <v>21</v>
      </c>
      <c r="E114">
        <v>2516611.75</v>
      </c>
      <c r="F114">
        <v>6856481.99</v>
      </c>
      <c r="G114">
        <v>162.13</v>
      </c>
      <c r="H114">
        <v>141.11</v>
      </c>
      <c r="I114">
        <v>0</v>
      </c>
      <c r="J114">
        <v>1</v>
      </c>
      <c r="K114">
        <v>1</v>
      </c>
      <c r="L114">
        <v>11</v>
      </c>
      <c r="M114">
        <v>252</v>
      </c>
      <c r="O114">
        <v>21.8</v>
      </c>
      <c r="P114">
        <v>13.7</v>
      </c>
      <c r="Q114">
        <v>4.52</v>
      </c>
    </row>
    <row r="115" spans="1:17" ht="14.25">
      <c r="A115">
        <v>2</v>
      </c>
      <c r="B115">
        <v>92</v>
      </c>
      <c r="C115">
        <v>1</v>
      </c>
      <c r="D115">
        <v>23.05</v>
      </c>
      <c r="E115">
        <v>2516611.84</v>
      </c>
      <c r="F115">
        <v>6856488.46</v>
      </c>
      <c r="G115">
        <v>164</v>
      </c>
      <c r="H115">
        <v>141.05</v>
      </c>
      <c r="I115">
        <v>1</v>
      </c>
      <c r="J115">
        <v>1</v>
      </c>
      <c r="K115">
        <v>1</v>
      </c>
      <c r="L115">
        <v>11</v>
      </c>
      <c r="M115">
        <v>312</v>
      </c>
      <c r="O115">
        <v>22.7</v>
      </c>
      <c r="P115">
        <v>10.7</v>
      </c>
      <c r="Q115">
        <v>3.9</v>
      </c>
    </row>
    <row r="116" spans="1:17" ht="14.25">
      <c r="A116">
        <v>2</v>
      </c>
      <c r="B116">
        <v>93</v>
      </c>
      <c r="C116">
        <v>1</v>
      </c>
      <c r="D116">
        <v>18.54</v>
      </c>
      <c r="E116">
        <v>2516616.48</v>
      </c>
      <c r="F116">
        <v>6856489.68</v>
      </c>
      <c r="G116">
        <v>159.77</v>
      </c>
      <c r="H116">
        <v>141.05</v>
      </c>
      <c r="I116">
        <v>1</v>
      </c>
      <c r="J116">
        <v>1</v>
      </c>
      <c r="K116">
        <v>1</v>
      </c>
      <c r="L116">
        <v>11</v>
      </c>
      <c r="M116">
        <v>228</v>
      </c>
      <c r="O116">
        <v>20</v>
      </c>
      <c r="P116">
        <v>9.9</v>
      </c>
      <c r="Q116">
        <v>6.63</v>
      </c>
    </row>
    <row r="117" spans="1:17" ht="14.25">
      <c r="A117">
        <v>2</v>
      </c>
      <c r="B117">
        <v>94</v>
      </c>
      <c r="C117">
        <v>2</v>
      </c>
      <c r="D117">
        <v>6.07</v>
      </c>
      <c r="E117">
        <v>2516613.23</v>
      </c>
      <c r="F117">
        <v>6856493.31</v>
      </c>
      <c r="G117">
        <v>147.96</v>
      </c>
      <c r="H117">
        <v>141.14</v>
      </c>
      <c r="I117">
        <v>1</v>
      </c>
      <c r="J117">
        <v>2</v>
      </c>
      <c r="K117">
        <v>2</v>
      </c>
      <c r="L117">
        <v>11</v>
      </c>
      <c r="M117">
        <v>90</v>
      </c>
      <c r="O117">
        <v>8</v>
      </c>
      <c r="P117">
        <v>1.9</v>
      </c>
      <c r="Q117">
        <v>6.27</v>
      </c>
    </row>
    <row r="118" spans="1:17" ht="14.25">
      <c r="A118">
        <v>2</v>
      </c>
      <c r="B118">
        <v>95</v>
      </c>
      <c r="C118">
        <v>1</v>
      </c>
      <c r="D118">
        <v>20.19</v>
      </c>
      <c r="E118">
        <v>2516611.37</v>
      </c>
      <c r="F118">
        <v>6856493.19</v>
      </c>
      <c r="G118">
        <v>161.63</v>
      </c>
      <c r="H118">
        <v>141.11</v>
      </c>
      <c r="I118">
        <v>1</v>
      </c>
      <c r="J118">
        <v>1</v>
      </c>
      <c r="K118">
        <v>1</v>
      </c>
      <c r="L118">
        <v>11</v>
      </c>
      <c r="M118">
        <v>202</v>
      </c>
      <c r="O118">
        <v>21.8</v>
      </c>
      <c r="P118">
        <v>12.7</v>
      </c>
      <c r="Q118">
        <v>2.56</v>
      </c>
    </row>
    <row r="119" spans="1:17" ht="14.25">
      <c r="A119">
        <v>2</v>
      </c>
      <c r="B119">
        <v>96</v>
      </c>
      <c r="C119">
        <v>2</v>
      </c>
      <c r="D119">
        <v>5.77</v>
      </c>
      <c r="E119">
        <v>2516614.61</v>
      </c>
      <c r="F119">
        <v>6856494.14</v>
      </c>
      <c r="G119">
        <v>147.09</v>
      </c>
      <c r="H119">
        <v>141.15</v>
      </c>
      <c r="I119">
        <v>1</v>
      </c>
      <c r="J119">
        <v>2</v>
      </c>
      <c r="K119">
        <v>2</v>
      </c>
      <c r="L119">
        <v>11</v>
      </c>
      <c r="M119">
        <v>76</v>
      </c>
      <c r="O119">
        <v>8.4</v>
      </c>
      <c r="P119">
        <v>1.4</v>
      </c>
      <c r="Q119">
        <v>3.32</v>
      </c>
    </row>
    <row r="120" spans="1:17" ht="14.25">
      <c r="A120">
        <v>2</v>
      </c>
      <c r="B120">
        <v>97</v>
      </c>
      <c r="C120">
        <v>2</v>
      </c>
      <c r="D120">
        <v>8.64</v>
      </c>
      <c r="E120">
        <v>2516617.88</v>
      </c>
      <c r="F120">
        <v>6856495.17</v>
      </c>
      <c r="G120">
        <v>150.23</v>
      </c>
      <c r="H120">
        <v>141.28</v>
      </c>
      <c r="I120">
        <v>1</v>
      </c>
      <c r="J120">
        <v>2</v>
      </c>
      <c r="K120">
        <v>2</v>
      </c>
      <c r="L120">
        <v>11</v>
      </c>
      <c r="M120">
        <v>133</v>
      </c>
      <c r="O120">
        <v>10</v>
      </c>
      <c r="P120">
        <v>1</v>
      </c>
      <c r="Q120">
        <v>10.63</v>
      </c>
    </row>
    <row r="121" spans="1:17" ht="14.25">
      <c r="A121">
        <v>2</v>
      </c>
      <c r="B121">
        <v>98</v>
      </c>
      <c r="C121">
        <v>2</v>
      </c>
      <c r="D121">
        <v>7.87</v>
      </c>
      <c r="E121">
        <v>2516616.48</v>
      </c>
      <c r="F121">
        <v>6856496.6</v>
      </c>
      <c r="G121">
        <v>149.42</v>
      </c>
      <c r="H121">
        <v>141.28</v>
      </c>
      <c r="I121">
        <v>1</v>
      </c>
      <c r="J121">
        <v>2</v>
      </c>
      <c r="K121">
        <v>2</v>
      </c>
      <c r="L121">
        <v>11</v>
      </c>
      <c r="M121">
        <v>101</v>
      </c>
      <c r="O121">
        <v>9.3</v>
      </c>
      <c r="P121">
        <v>3</v>
      </c>
      <c r="Q121">
        <v>5.9</v>
      </c>
    </row>
    <row r="122" spans="1:17" ht="14.25">
      <c r="A122">
        <v>2</v>
      </c>
      <c r="B122">
        <v>99</v>
      </c>
      <c r="C122">
        <v>1</v>
      </c>
      <c r="D122">
        <v>22.82</v>
      </c>
      <c r="E122">
        <v>2516610.43</v>
      </c>
      <c r="F122">
        <v>6856497.19</v>
      </c>
      <c r="G122">
        <v>163.93</v>
      </c>
      <c r="H122">
        <v>141.11</v>
      </c>
      <c r="I122">
        <v>1</v>
      </c>
      <c r="J122">
        <v>1</v>
      </c>
      <c r="K122">
        <v>1</v>
      </c>
      <c r="L122">
        <v>11</v>
      </c>
      <c r="M122">
        <v>243</v>
      </c>
      <c r="O122">
        <v>23.8</v>
      </c>
      <c r="P122">
        <v>14</v>
      </c>
      <c r="Q122">
        <v>6.15</v>
      </c>
    </row>
    <row r="123" spans="1:17" ht="14.25">
      <c r="A123">
        <v>2</v>
      </c>
      <c r="B123">
        <v>100</v>
      </c>
      <c r="C123">
        <v>2</v>
      </c>
      <c r="D123">
        <v>6.12</v>
      </c>
      <c r="E123">
        <v>2516615.01</v>
      </c>
      <c r="F123">
        <v>6856498.37</v>
      </c>
      <c r="G123">
        <v>147.52</v>
      </c>
      <c r="H123">
        <v>141.2</v>
      </c>
      <c r="I123">
        <v>1</v>
      </c>
      <c r="J123">
        <v>2</v>
      </c>
      <c r="K123">
        <v>2</v>
      </c>
      <c r="L123">
        <v>11</v>
      </c>
      <c r="M123">
        <v>86</v>
      </c>
      <c r="O123">
        <v>8.8</v>
      </c>
      <c r="P123">
        <v>2.2</v>
      </c>
      <c r="Q123">
        <v>5.94</v>
      </c>
    </row>
    <row r="124" spans="1:17" ht="14.25">
      <c r="A124">
        <v>2</v>
      </c>
      <c r="B124">
        <v>101</v>
      </c>
      <c r="C124">
        <v>2</v>
      </c>
      <c r="D124">
        <v>8.18</v>
      </c>
      <c r="E124">
        <v>2516613.24</v>
      </c>
      <c r="F124">
        <v>6856498.13</v>
      </c>
      <c r="G124">
        <v>150.99</v>
      </c>
      <c r="H124">
        <v>141.17</v>
      </c>
      <c r="I124">
        <v>1</v>
      </c>
      <c r="J124">
        <v>2</v>
      </c>
      <c r="K124">
        <v>2</v>
      </c>
      <c r="L124">
        <v>11</v>
      </c>
      <c r="M124">
        <v>110</v>
      </c>
      <c r="O124">
        <v>12.2</v>
      </c>
      <c r="P124">
        <v>1.7</v>
      </c>
      <c r="Q124">
        <v>6.55</v>
      </c>
    </row>
    <row r="125" spans="1:17" ht="14.25">
      <c r="A125">
        <v>2</v>
      </c>
      <c r="B125">
        <v>102</v>
      </c>
      <c r="C125">
        <v>1</v>
      </c>
      <c r="D125">
        <v>24.54</v>
      </c>
      <c r="E125">
        <v>2516612.06</v>
      </c>
      <c r="F125">
        <v>6856500.9</v>
      </c>
      <c r="G125">
        <v>165.78</v>
      </c>
      <c r="H125">
        <v>141.17</v>
      </c>
      <c r="I125">
        <v>1</v>
      </c>
      <c r="J125">
        <v>1</v>
      </c>
      <c r="K125">
        <v>1</v>
      </c>
      <c r="L125">
        <v>11</v>
      </c>
      <c r="M125">
        <v>329</v>
      </c>
      <c r="O125">
        <v>25.4</v>
      </c>
      <c r="P125">
        <v>12.2</v>
      </c>
      <c r="Q125">
        <v>4.97</v>
      </c>
    </row>
    <row r="126" spans="1:17" ht="14.25">
      <c r="A126">
        <v>2</v>
      </c>
      <c r="B126">
        <v>103</v>
      </c>
      <c r="C126">
        <v>1</v>
      </c>
      <c r="D126">
        <v>24.27</v>
      </c>
      <c r="E126">
        <v>2516606.79</v>
      </c>
      <c r="F126">
        <v>6856499.79</v>
      </c>
      <c r="G126">
        <v>165.28</v>
      </c>
      <c r="H126">
        <v>141.01</v>
      </c>
      <c r="I126">
        <v>1</v>
      </c>
      <c r="J126">
        <v>1</v>
      </c>
      <c r="K126">
        <v>1</v>
      </c>
      <c r="L126">
        <v>11</v>
      </c>
      <c r="M126">
        <v>260</v>
      </c>
      <c r="O126">
        <v>24.5</v>
      </c>
      <c r="P126">
        <v>14.8</v>
      </c>
      <c r="Q126">
        <v>6.38</v>
      </c>
    </row>
    <row r="127" spans="1:17" ht="14.25">
      <c r="A127">
        <v>2</v>
      </c>
      <c r="B127">
        <v>104</v>
      </c>
      <c r="C127">
        <v>1</v>
      </c>
      <c r="D127">
        <v>23.44</v>
      </c>
      <c r="E127">
        <v>2516614.01</v>
      </c>
      <c r="F127">
        <v>6856504.05</v>
      </c>
      <c r="G127">
        <v>164.71</v>
      </c>
      <c r="H127">
        <v>141.19</v>
      </c>
      <c r="I127">
        <v>1</v>
      </c>
      <c r="J127">
        <v>1</v>
      </c>
      <c r="K127">
        <v>1</v>
      </c>
      <c r="L127">
        <v>11</v>
      </c>
      <c r="M127">
        <v>320</v>
      </c>
      <c r="O127">
        <v>24.4</v>
      </c>
      <c r="P127">
        <v>15</v>
      </c>
      <c r="Q127">
        <v>5.69</v>
      </c>
    </row>
    <row r="128" spans="1:17" ht="14.25">
      <c r="A128">
        <v>2</v>
      </c>
      <c r="B128">
        <v>105</v>
      </c>
      <c r="C128">
        <v>1</v>
      </c>
      <c r="D128">
        <v>22.81</v>
      </c>
      <c r="E128">
        <v>2516609.31</v>
      </c>
      <c r="F128">
        <v>6856508.99</v>
      </c>
      <c r="G128">
        <v>164.24</v>
      </c>
      <c r="H128">
        <v>141.17</v>
      </c>
      <c r="I128">
        <v>1</v>
      </c>
      <c r="J128">
        <v>1</v>
      </c>
      <c r="K128">
        <v>1</v>
      </c>
      <c r="L128">
        <v>11</v>
      </c>
      <c r="M128">
        <v>255</v>
      </c>
      <c r="O128">
        <v>24.4</v>
      </c>
      <c r="P128">
        <v>12.4</v>
      </c>
      <c r="Q128">
        <v>6.14</v>
      </c>
    </row>
    <row r="129" spans="1:17" ht="14.25">
      <c r="A129">
        <v>2</v>
      </c>
      <c r="B129">
        <v>106</v>
      </c>
      <c r="C129">
        <v>1</v>
      </c>
      <c r="D129">
        <v>26.64</v>
      </c>
      <c r="E129">
        <v>2516609.96</v>
      </c>
      <c r="F129">
        <v>6856512.71</v>
      </c>
      <c r="G129">
        <v>167.75</v>
      </c>
      <c r="H129">
        <v>141.18</v>
      </c>
      <c r="I129">
        <v>1</v>
      </c>
      <c r="J129">
        <v>1</v>
      </c>
      <c r="K129">
        <v>1</v>
      </c>
      <c r="L129">
        <v>11</v>
      </c>
      <c r="M129">
        <v>332</v>
      </c>
      <c r="O129">
        <v>26.4</v>
      </c>
      <c r="P129">
        <v>11.9</v>
      </c>
      <c r="Q129">
        <v>5.06</v>
      </c>
    </row>
    <row r="130" spans="1:17" ht="14.25">
      <c r="A130">
        <v>2</v>
      </c>
      <c r="B130">
        <v>107</v>
      </c>
      <c r="C130">
        <v>1</v>
      </c>
      <c r="D130">
        <v>25.22</v>
      </c>
      <c r="E130">
        <v>2516610.25</v>
      </c>
      <c r="F130">
        <v>6856515.93</v>
      </c>
      <c r="G130">
        <v>167</v>
      </c>
      <c r="H130">
        <v>141.26</v>
      </c>
      <c r="I130">
        <v>1</v>
      </c>
      <c r="J130">
        <v>1</v>
      </c>
      <c r="K130">
        <v>1</v>
      </c>
      <c r="L130">
        <v>11</v>
      </c>
      <c r="M130">
        <v>322</v>
      </c>
      <c r="O130">
        <v>25.8</v>
      </c>
      <c r="P130">
        <v>15.2</v>
      </c>
      <c r="Q130">
        <v>1.93</v>
      </c>
    </row>
    <row r="131" spans="1:17" ht="14.25">
      <c r="A131">
        <v>2</v>
      </c>
      <c r="B131">
        <v>108</v>
      </c>
      <c r="C131">
        <v>1</v>
      </c>
      <c r="D131">
        <v>27.32</v>
      </c>
      <c r="E131">
        <v>2516606.52</v>
      </c>
      <c r="F131">
        <v>6856515.02</v>
      </c>
      <c r="G131">
        <v>168.51</v>
      </c>
      <c r="H131">
        <v>141.15</v>
      </c>
      <c r="I131">
        <v>1</v>
      </c>
      <c r="J131">
        <v>1</v>
      </c>
      <c r="K131">
        <v>1</v>
      </c>
      <c r="L131">
        <v>11</v>
      </c>
      <c r="M131">
        <v>379</v>
      </c>
      <c r="O131">
        <v>27.8</v>
      </c>
      <c r="P131">
        <v>12.7</v>
      </c>
      <c r="Q131">
        <v>3.82</v>
      </c>
    </row>
    <row r="132" spans="1:17" ht="14.25">
      <c r="A132">
        <v>2</v>
      </c>
      <c r="B132">
        <v>109</v>
      </c>
      <c r="C132">
        <v>1</v>
      </c>
      <c r="D132">
        <v>25.14</v>
      </c>
      <c r="E132">
        <v>2516602.28</v>
      </c>
      <c r="F132">
        <v>6856520.68</v>
      </c>
      <c r="G132">
        <v>166.86</v>
      </c>
      <c r="H132">
        <v>141.02</v>
      </c>
      <c r="I132">
        <v>1</v>
      </c>
      <c r="J132">
        <v>1</v>
      </c>
      <c r="K132">
        <v>1</v>
      </c>
      <c r="L132">
        <v>11</v>
      </c>
      <c r="M132">
        <v>390</v>
      </c>
      <c r="O132">
        <v>26.7</v>
      </c>
      <c r="P132">
        <v>13.4</v>
      </c>
      <c r="Q132">
        <v>4.02</v>
      </c>
    </row>
    <row r="133" spans="1:17" ht="14.25">
      <c r="A133">
        <v>2</v>
      </c>
      <c r="B133">
        <v>110</v>
      </c>
      <c r="C133">
        <v>1</v>
      </c>
      <c r="D133">
        <v>27.53</v>
      </c>
      <c r="E133">
        <v>2516605.75</v>
      </c>
      <c r="F133">
        <v>6856522.73</v>
      </c>
      <c r="G133">
        <v>168.84</v>
      </c>
      <c r="H133">
        <v>141.23</v>
      </c>
      <c r="I133">
        <v>1</v>
      </c>
      <c r="J133">
        <v>1</v>
      </c>
      <c r="K133">
        <v>1</v>
      </c>
      <c r="L133">
        <v>11</v>
      </c>
      <c r="M133">
        <v>300</v>
      </c>
      <c r="O133">
        <v>28.2</v>
      </c>
      <c r="P133">
        <v>17.8</v>
      </c>
      <c r="Q133">
        <v>4.48</v>
      </c>
    </row>
    <row r="134" spans="1:17" ht="14.25">
      <c r="A134">
        <v>2</v>
      </c>
      <c r="B134">
        <v>111</v>
      </c>
      <c r="C134">
        <v>1</v>
      </c>
      <c r="D134">
        <v>23.43</v>
      </c>
      <c r="E134">
        <v>2516602.05</v>
      </c>
      <c r="F134">
        <v>6856524.83</v>
      </c>
      <c r="G134">
        <v>164.93</v>
      </c>
      <c r="H134">
        <v>141.04</v>
      </c>
      <c r="I134">
        <v>1</v>
      </c>
      <c r="J134">
        <v>1</v>
      </c>
      <c r="K134">
        <v>1</v>
      </c>
      <c r="L134">
        <v>11</v>
      </c>
      <c r="M134">
        <v>338</v>
      </c>
      <c r="O134">
        <v>23.8</v>
      </c>
      <c r="P134">
        <v>12.9</v>
      </c>
      <c r="Q134">
        <v>4.56</v>
      </c>
    </row>
    <row r="135" spans="1:17" ht="14.25">
      <c r="A135">
        <v>2</v>
      </c>
      <c r="B135">
        <v>112</v>
      </c>
      <c r="C135">
        <v>1</v>
      </c>
      <c r="D135">
        <v>27.31</v>
      </c>
      <c r="E135">
        <v>2516609.62</v>
      </c>
      <c r="F135">
        <v>6856527.36</v>
      </c>
      <c r="G135">
        <v>168.77</v>
      </c>
      <c r="H135">
        <v>141.41</v>
      </c>
      <c r="I135">
        <v>1</v>
      </c>
      <c r="J135">
        <v>1</v>
      </c>
      <c r="K135">
        <v>1</v>
      </c>
      <c r="L135">
        <v>11</v>
      </c>
      <c r="M135">
        <v>361</v>
      </c>
      <c r="O135">
        <v>28.5</v>
      </c>
      <c r="P135">
        <v>18.4</v>
      </c>
      <c r="Q135">
        <v>3.32</v>
      </c>
    </row>
    <row r="136" spans="1:17" ht="14.25">
      <c r="A136">
        <v>2</v>
      </c>
      <c r="B136">
        <v>113</v>
      </c>
      <c r="C136">
        <v>2</v>
      </c>
      <c r="D136">
        <v>25.49</v>
      </c>
      <c r="E136">
        <v>2516607.08</v>
      </c>
      <c r="F136">
        <v>6856530.95</v>
      </c>
      <c r="G136">
        <v>166.81</v>
      </c>
      <c r="H136">
        <v>141.28</v>
      </c>
      <c r="I136">
        <v>1</v>
      </c>
      <c r="J136">
        <v>1</v>
      </c>
      <c r="K136">
        <v>2</v>
      </c>
      <c r="L136">
        <v>11</v>
      </c>
      <c r="M136">
        <v>340</v>
      </c>
      <c r="O136">
        <v>26.3</v>
      </c>
      <c r="P136">
        <v>2.5</v>
      </c>
      <c r="Q136">
        <v>3.29</v>
      </c>
    </row>
    <row r="137" spans="1:17" ht="14.25">
      <c r="A137">
        <v>2</v>
      </c>
      <c r="B137">
        <v>114</v>
      </c>
      <c r="C137">
        <v>1</v>
      </c>
      <c r="D137">
        <v>24.34</v>
      </c>
      <c r="E137">
        <v>2516600.26</v>
      </c>
      <c r="F137">
        <v>6856530.34</v>
      </c>
      <c r="G137">
        <v>165.55</v>
      </c>
      <c r="H137">
        <v>141.14</v>
      </c>
      <c r="I137">
        <v>1</v>
      </c>
      <c r="J137">
        <v>1</v>
      </c>
      <c r="K137">
        <v>1</v>
      </c>
      <c r="L137">
        <v>11</v>
      </c>
      <c r="M137">
        <v>366</v>
      </c>
      <c r="O137">
        <v>26.7</v>
      </c>
      <c r="P137">
        <v>17.2</v>
      </c>
      <c r="Q137">
        <v>5.73</v>
      </c>
    </row>
    <row r="138" spans="1:17" ht="14.25">
      <c r="A138">
        <v>2</v>
      </c>
      <c r="B138">
        <v>115</v>
      </c>
      <c r="C138">
        <v>2</v>
      </c>
      <c r="D138">
        <v>25.02</v>
      </c>
      <c r="E138">
        <v>2516606.11</v>
      </c>
      <c r="F138">
        <v>6856535.98</v>
      </c>
      <c r="G138">
        <v>166.56</v>
      </c>
      <c r="H138">
        <v>141.38</v>
      </c>
      <c r="I138">
        <v>1</v>
      </c>
      <c r="J138">
        <v>1</v>
      </c>
      <c r="K138">
        <v>2</v>
      </c>
      <c r="L138">
        <v>11</v>
      </c>
      <c r="M138">
        <v>341</v>
      </c>
      <c r="N138" t="s">
        <v>4</v>
      </c>
      <c r="O138">
        <v>25.8</v>
      </c>
      <c r="P138">
        <v>4.2</v>
      </c>
      <c r="Q138">
        <v>3.19</v>
      </c>
    </row>
    <row r="139" spans="1:17" ht="14.25">
      <c r="A139">
        <v>2</v>
      </c>
      <c r="B139">
        <v>116</v>
      </c>
      <c r="C139">
        <v>2</v>
      </c>
      <c r="D139">
        <v>23.35</v>
      </c>
      <c r="E139">
        <v>2516603.86</v>
      </c>
      <c r="F139">
        <v>6856538.11</v>
      </c>
      <c r="G139">
        <v>165.03</v>
      </c>
      <c r="H139">
        <v>141.28</v>
      </c>
      <c r="I139">
        <v>1</v>
      </c>
      <c r="J139">
        <v>1</v>
      </c>
      <c r="K139">
        <v>2</v>
      </c>
      <c r="L139">
        <v>11</v>
      </c>
      <c r="M139">
        <v>267</v>
      </c>
      <c r="O139">
        <v>24.2</v>
      </c>
      <c r="P139">
        <v>5.4</v>
      </c>
      <c r="Q139">
        <v>3.67</v>
      </c>
    </row>
    <row r="140" spans="1:17" ht="14.25">
      <c r="A140">
        <v>2</v>
      </c>
      <c r="B140">
        <v>117</v>
      </c>
      <c r="C140">
        <v>1</v>
      </c>
      <c r="D140">
        <v>23.73</v>
      </c>
      <c r="E140">
        <v>2516599.5</v>
      </c>
      <c r="F140">
        <v>6856538.21</v>
      </c>
      <c r="G140">
        <v>164.95</v>
      </c>
      <c r="H140">
        <v>141.19</v>
      </c>
      <c r="I140">
        <v>1</v>
      </c>
      <c r="J140">
        <v>1</v>
      </c>
      <c r="K140">
        <v>1</v>
      </c>
      <c r="L140">
        <v>11</v>
      </c>
      <c r="M140">
        <v>287</v>
      </c>
      <c r="N140" t="s">
        <v>55</v>
      </c>
      <c r="O140">
        <v>24.2</v>
      </c>
      <c r="P140">
        <v>15</v>
      </c>
      <c r="Q140">
        <v>6.2</v>
      </c>
    </row>
    <row r="141" spans="1:17" ht="14.25">
      <c r="A141">
        <v>2</v>
      </c>
      <c r="B141">
        <v>118</v>
      </c>
      <c r="C141">
        <v>2</v>
      </c>
      <c r="D141">
        <v>22.12</v>
      </c>
      <c r="E141">
        <v>2516601.65</v>
      </c>
      <c r="F141">
        <v>6856541.26</v>
      </c>
      <c r="G141">
        <v>163.96</v>
      </c>
      <c r="H141">
        <v>141.32</v>
      </c>
      <c r="I141">
        <v>1</v>
      </c>
      <c r="J141">
        <v>1</v>
      </c>
      <c r="K141">
        <v>2</v>
      </c>
      <c r="L141">
        <v>11</v>
      </c>
      <c r="M141">
        <v>279</v>
      </c>
      <c r="O141">
        <v>23</v>
      </c>
      <c r="P141">
        <v>6.1</v>
      </c>
      <c r="Q141">
        <v>1.65</v>
      </c>
    </row>
    <row r="142" spans="1:17" ht="14.25">
      <c r="A142">
        <v>2</v>
      </c>
      <c r="B142">
        <v>119</v>
      </c>
      <c r="C142">
        <v>1</v>
      </c>
      <c r="D142">
        <v>24.38</v>
      </c>
      <c r="E142">
        <v>2516602.55</v>
      </c>
      <c r="F142">
        <v>6856544.62</v>
      </c>
      <c r="G142">
        <v>166.03</v>
      </c>
      <c r="H142">
        <v>141.33</v>
      </c>
      <c r="I142">
        <v>1</v>
      </c>
      <c r="J142">
        <v>1</v>
      </c>
      <c r="K142">
        <v>1</v>
      </c>
      <c r="L142">
        <v>11</v>
      </c>
      <c r="M142">
        <v>245</v>
      </c>
      <c r="O142">
        <v>24.8</v>
      </c>
      <c r="P142">
        <v>17.4</v>
      </c>
      <c r="Q142">
        <v>2.52</v>
      </c>
    </row>
    <row r="143" spans="1:17" ht="14.25">
      <c r="A143">
        <v>2</v>
      </c>
      <c r="B143">
        <v>120</v>
      </c>
      <c r="C143">
        <v>2</v>
      </c>
      <c r="D143">
        <v>29.52</v>
      </c>
      <c r="E143">
        <v>2516601.46</v>
      </c>
      <c r="F143">
        <v>6856547.61</v>
      </c>
      <c r="G143">
        <v>171.23</v>
      </c>
      <c r="H143">
        <v>141.42</v>
      </c>
      <c r="I143">
        <v>1</v>
      </c>
      <c r="J143">
        <v>1</v>
      </c>
      <c r="K143">
        <v>2</v>
      </c>
      <c r="L143">
        <v>11</v>
      </c>
      <c r="M143">
        <v>419</v>
      </c>
      <c r="O143">
        <v>30</v>
      </c>
      <c r="P143">
        <v>5.2</v>
      </c>
      <c r="Q143">
        <v>5.59</v>
      </c>
    </row>
    <row r="144" spans="1:17" ht="14.25">
      <c r="A144">
        <v>2</v>
      </c>
      <c r="B144">
        <v>121</v>
      </c>
      <c r="C144">
        <v>1</v>
      </c>
      <c r="D144">
        <v>23.33</v>
      </c>
      <c r="E144">
        <v>2516597.57</v>
      </c>
      <c r="F144">
        <v>6856548.55</v>
      </c>
      <c r="G144">
        <v>164.81</v>
      </c>
      <c r="H144">
        <v>141.26</v>
      </c>
      <c r="I144">
        <v>1</v>
      </c>
      <c r="J144">
        <v>1</v>
      </c>
      <c r="K144">
        <v>1</v>
      </c>
      <c r="L144">
        <v>11</v>
      </c>
      <c r="M144">
        <v>309</v>
      </c>
      <c r="O144">
        <v>24.2</v>
      </c>
      <c r="P144">
        <v>15.7</v>
      </c>
      <c r="Q144">
        <v>4.81</v>
      </c>
    </row>
    <row r="145" spans="1:17" ht="14.25">
      <c r="A145">
        <v>2</v>
      </c>
      <c r="B145">
        <v>122</v>
      </c>
      <c r="C145">
        <v>1</v>
      </c>
      <c r="D145">
        <v>26.25</v>
      </c>
      <c r="E145">
        <v>2516595.23</v>
      </c>
      <c r="F145">
        <v>6856549.53</v>
      </c>
      <c r="G145">
        <v>167.57</v>
      </c>
      <c r="H145">
        <v>141.23</v>
      </c>
      <c r="I145">
        <v>1</v>
      </c>
      <c r="J145">
        <v>1</v>
      </c>
      <c r="K145">
        <v>1</v>
      </c>
      <c r="L145">
        <v>11</v>
      </c>
      <c r="M145">
        <v>339</v>
      </c>
      <c r="O145">
        <v>27.2</v>
      </c>
      <c r="P145">
        <v>13.3</v>
      </c>
      <c r="Q145">
        <v>5.31</v>
      </c>
    </row>
    <row r="146" spans="1:17" ht="14.25">
      <c r="A146">
        <v>2</v>
      </c>
      <c r="B146">
        <v>123</v>
      </c>
      <c r="C146">
        <v>1</v>
      </c>
      <c r="D146">
        <v>25.19</v>
      </c>
      <c r="E146">
        <v>2516598.83</v>
      </c>
      <c r="F146">
        <v>6856555.84</v>
      </c>
      <c r="G146">
        <v>166.73</v>
      </c>
      <c r="H146">
        <v>141.55</v>
      </c>
      <c r="I146">
        <v>1</v>
      </c>
      <c r="J146">
        <v>1</v>
      </c>
      <c r="K146">
        <v>1</v>
      </c>
      <c r="L146">
        <v>11</v>
      </c>
      <c r="M146">
        <v>371</v>
      </c>
      <c r="O146">
        <v>26.2</v>
      </c>
      <c r="P146">
        <v>16.7</v>
      </c>
      <c r="Q146">
        <v>4.09</v>
      </c>
    </row>
    <row r="147" spans="1:17" ht="14.25">
      <c r="A147">
        <v>2</v>
      </c>
      <c r="B147">
        <v>124</v>
      </c>
      <c r="C147">
        <v>1</v>
      </c>
      <c r="D147">
        <v>27.15</v>
      </c>
      <c r="E147">
        <v>2516598.03</v>
      </c>
      <c r="F147">
        <v>6856559.52</v>
      </c>
      <c r="G147">
        <v>168.89</v>
      </c>
      <c r="H147">
        <v>141.61</v>
      </c>
      <c r="I147">
        <v>1</v>
      </c>
      <c r="J147">
        <v>1</v>
      </c>
      <c r="K147">
        <v>1</v>
      </c>
      <c r="L147">
        <v>11</v>
      </c>
      <c r="M147">
        <v>321</v>
      </c>
      <c r="O147">
        <v>28</v>
      </c>
      <c r="P147">
        <v>20.3</v>
      </c>
      <c r="Q147">
        <v>2.9</v>
      </c>
    </row>
    <row r="148" spans="1:17" ht="14.25">
      <c r="A148">
        <v>2</v>
      </c>
      <c r="B148">
        <v>125</v>
      </c>
      <c r="C148">
        <v>1</v>
      </c>
      <c r="D148">
        <v>26.27</v>
      </c>
      <c r="E148">
        <v>2516591.7</v>
      </c>
      <c r="F148">
        <v>6856559.91</v>
      </c>
      <c r="G148">
        <v>167.91</v>
      </c>
      <c r="H148">
        <v>141.37</v>
      </c>
      <c r="I148">
        <v>1</v>
      </c>
      <c r="J148">
        <v>1</v>
      </c>
      <c r="K148">
        <v>1</v>
      </c>
      <c r="L148">
        <v>11</v>
      </c>
      <c r="M148">
        <v>260</v>
      </c>
      <c r="O148">
        <v>27.1</v>
      </c>
      <c r="P148">
        <v>18</v>
      </c>
      <c r="Q148">
        <v>3.46</v>
      </c>
    </row>
    <row r="149" spans="1:17" ht="14.25">
      <c r="A149">
        <v>2</v>
      </c>
      <c r="B149">
        <v>126</v>
      </c>
      <c r="C149">
        <v>1</v>
      </c>
      <c r="D149">
        <v>25.53</v>
      </c>
      <c r="E149">
        <v>2516594.9</v>
      </c>
      <c r="F149">
        <v>6856561.54</v>
      </c>
      <c r="G149">
        <v>167.24</v>
      </c>
      <c r="H149">
        <v>141.43</v>
      </c>
      <c r="I149">
        <v>1</v>
      </c>
      <c r="J149">
        <v>1</v>
      </c>
      <c r="K149">
        <v>1</v>
      </c>
      <c r="L149">
        <v>11</v>
      </c>
      <c r="M149">
        <v>259</v>
      </c>
      <c r="O149">
        <v>26</v>
      </c>
      <c r="P149">
        <v>19</v>
      </c>
      <c r="Q149">
        <v>2.85</v>
      </c>
    </row>
    <row r="150" spans="1:17" ht="14.25">
      <c r="A150">
        <v>2</v>
      </c>
      <c r="B150">
        <v>127</v>
      </c>
      <c r="C150">
        <v>1</v>
      </c>
      <c r="D150">
        <v>25.39</v>
      </c>
      <c r="E150">
        <v>2516591.34</v>
      </c>
      <c r="F150">
        <v>6856562.82</v>
      </c>
      <c r="G150">
        <v>166.74</v>
      </c>
      <c r="H150">
        <v>141.32</v>
      </c>
      <c r="I150">
        <v>1</v>
      </c>
      <c r="J150">
        <v>1</v>
      </c>
      <c r="K150">
        <v>1</v>
      </c>
      <c r="L150">
        <v>14</v>
      </c>
      <c r="M150">
        <v>216</v>
      </c>
      <c r="N150" t="s">
        <v>56</v>
      </c>
      <c r="O150">
        <v>23.3</v>
      </c>
      <c r="P150">
        <v>17.9</v>
      </c>
      <c r="Q150">
        <v>0.54</v>
      </c>
    </row>
    <row r="151" spans="1:17" ht="14.25">
      <c r="A151">
        <v>2</v>
      </c>
      <c r="B151">
        <v>128</v>
      </c>
      <c r="C151">
        <v>1</v>
      </c>
      <c r="D151">
        <v>24.65</v>
      </c>
      <c r="E151">
        <v>2516595.44</v>
      </c>
      <c r="F151">
        <v>6856565.58</v>
      </c>
      <c r="G151">
        <v>166.13</v>
      </c>
      <c r="H151">
        <v>141.52</v>
      </c>
      <c r="I151">
        <v>1</v>
      </c>
      <c r="J151">
        <v>1</v>
      </c>
      <c r="K151">
        <v>1</v>
      </c>
      <c r="L151">
        <v>11</v>
      </c>
      <c r="M151">
        <v>271</v>
      </c>
      <c r="O151">
        <v>25.1</v>
      </c>
      <c r="P151">
        <v>18</v>
      </c>
      <c r="Q151">
        <v>5.93</v>
      </c>
    </row>
    <row r="152" spans="1:17" ht="14.25">
      <c r="A152">
        <v>2</v>
      </c>
      <c r="B152">
        <v>129</v>
      </c>
      <c r="C152">
        <v>2</v>
      </c>
      <c r="D152">
        <v>24.31</v>
      </c>
      <c r="E152">
        <v>2516599.41</v>
      </c>
      <c r="F152">
        <v>6856567.17</v>
      </c>
      <c r="G152">
        <v>166.36</v>
      </c>
      <c r="H152">
        <v>141.78</v>
      </c>
      <c r="I152">
        <v>1</v>
      </c>
      <c r="J152">
        <v>1</v>
      </c>
      <c r="K152">
        <v>2</v>
      </c>
      <c r="L152">
        <v>11</v>
      </c>
      <c r="M152">
        <v>277</v>
      </c>
      <c r="O152">
        <v>25.3</v>
      </c>
      <c r="P152">
        <v>2.7</v>
      </c>
      <c r="Q152">
        <v>3.66</v>
      </c>
    </row>
    <row r="153" spans="1:17" ht="14.25">
      <c r="A153">
        <v>2</v>
      </c>
      <c r="B153">
        <v>130</v>
      </c>
      <c r="C153">
        <v>1</v>
      </c>
      <c r="D153">
        <v>28.7</v>
      </c>
      <c r="E153">
        <v>2516591.52</v>
      </c>
      <c r="F153">
        <v>6856567.84</v>
      </c>
      <c r="G153">
        <v>170.35</v>
      </c>
      <c r="H153">
        <v>141.58</v>
      </c>
      <c r="I153">
        <v>1</v>
      </c>
      <c r="J153">
        <v>1</v>
      </c>
      <c r="K153">
        <v>1</v>
      </c>
      <c r="L153">
        <v>11</v>
      </c>
      <c r="M153">
        <v>417</v>
      </c>
      <c r="O153">
        <v>28.1</v>
      </c>
      <c r="P153">
        <v>19.5</v>
      </c>
      <c r="Q153">
        <v>5.46</v>
      </c>
    </row>
    <row r="154" spans="1:17" ht="14.25">
      <c r="A154">
        <v>2</v>
      </c>
      <c r="B154">
        <v>131</v>
      </c>
      <c r="C154">
        <v>1</v>
      </c>
      <c r="D154">
        <v>27.27</v>
      </c>
      <c r="E154">
        <v>2516595.01</v>
      </c>
      <c r="F154">
        <v>6856571.79</v>
      </c>
      <c r="G154">
        <v>169.79</v>
      </c>
      <c r="H154">
        <v>141.73</v>
      </c>
      <c r="I154">
        <v>1</v>
      </c>
      <c r="J154">
        <v>1</v>
      </c>
      <c r="K154">
        <v>1</v>
      </c>
      <c r="L154">
        <v>11</v>
      </c>
      <c r="M154">
        <v>309</v>
      </c>
      <c r="O154">
        <v>28.2</v>
      </c>
      <c r="P154">
        <v>18.1</v>
      </c>
      <c r="Q154">
        <v>3.11</v>
      </c>
    </row>
    <row r="155" spans="1:17" ht="14.25">
      <c r="A155">
        <v>2</v>
      </c>
      <c r="B155">
        <v>132</v>
      </c>
      <c r="C155">
        <v>1</v>
      </c>
      <c r="D155">
        <v>24.93</v>
      </c>
      <c r="E155">
        <v>2516598.03</v>
      </c>
      <c r="F155">
        <v>6856572.55</v>
      </c>
      <c r="G155">
        <v>166.84</v>
      </c>
      <c r="H155">
        <v>141.72</v>
      </c>
      <c r="I155">
        <v>1</v>
      </c>
      <c r="J155">
        <v>1</v>
      </c>
      <c r="K155">
        <v>1</v>
      </c>
      <c r="L155">
        <v>11</v>
      </c>
      <c r="M155">
        <v>272</v>
      </c>
      <c r="O155">
        <v>25.4</v>
      </c>
      <c r="P155">
        <v>17.8</v>
      </c>
      <c r="Q155">
        <v>3.4</v>
      </c>
    </row>
    <row r="156" spans="1:17" ht="14.25">
      <c r="A156">
        <v>2</v>
      </c>
      <c r="B156">
        <v>133</v>
      </c>
      <c r="C156">
        <v>1</v>
      </c>
      <c r="D156">
        <v>26.55</v>
      </c>
      <c r="E156">
        <v>2516589.4</v>
      </c>
      <c r="F156">
        <v>6856572.17</v>
      </c>
      <c r="G156">
        <v>168.33</v>
      </c>
      <c r="H156">
        <v>141.57</v>
      </c>
      <c r="I156">
        <v>1</v>
      </c>
      <c r="J156">
        <v>1</v>
      </c>
      <c r="K156">
        <v>1</v>
      </c>
      <c r="L156">
        <v>11</v>
      </c>
      <c r="M156">
        <v>352</v>
      </c>
      <c r="O156">
        <v>27.2</v>
      </c>
      <c r="P156">
        <v>15.9</v>
      </c>
      <c r="Q156">
        <v>4.4</v>
      </c>
    </row>
    <row r="157" spans="1:17" ht="14.25">
      <c r="A157">
        <v>2</v>
      </c>
      <c r="B157">
        <v>134</v>
      </c>
      <c r="C157">
        <v>1</v>
      </c>
      <c r="D157">
        <v>25.83</v>
      </c>
      <c r="E157">
        <v>2516591.74</v>
      </c>
      <c r="F157">
        <v>6856575.06</v>
      </c>
      <c r="G157">
        <v>167.51</v>
      </c>
      <c r="H157">
        <v>141.67</v>
      </c>
      <c r="I157">
        <v>1</v>
      </c>
      <c r="J157">
        <v>1</v>
      </c>
      <c r="K157">
        <v>1</v>
      </c>
      <c r="L157">
        <v>11</v>
      </c>
      <c r="M157">
        <v>276</v>
      </c>
      <c r="O157">
        <v>25.6</v>
      </c>
      <c r="P157">
        <v>19.5</v>
      </c>
      <c r="Q157">
        <v>2.81</v>
      </c>
    </row>
    <row r="158" spans="1:17" ht="14.25">
      <c r="A158">
        <v>2</v>
      </c>
      <c r="B158">
        <v>135</v>
      </c>
      <c r="C158">
        <v>1</v>
      </c>
      <c r="D158">
        <v>22.3</v>
      </c>
      <c r="E158">
        <v>2516597.13</v>
      </c>
      <c r="F158">
        <v>6856577.85</v>
      </c>
      <c r="G158">
        <v>164.06</v>
      </c>
      <c r="H158">
        <v>141.74</v>
      </c>
      <c r="I158">
        <v>1</v>
      </c>
      <c r="J158">
        <v>1</v>
      </c>
      <c r="K158">
        <v>1</v>
      </c>
      <c r="L158">
        <v>11</v>
      </c>
      <c r="M158">
        <v>246</v>
      </c>
      <c r="O158">
        <v>22.7</v>
      </c>
      <c r="P158">
        <v>16.5</v>
      </c>
      <c r="Q158">
        <v>1.68</v>
      </c>
    </row>
    <row r="159" spans="1:17" ht="14.25">
      <c r="A159">
        <v>2</v>
      </c>
      <c r="B159">
        <v>136</v>
      </c>
      <c r="C159">
        <v>1</v>
      </c>
      <c r="D159">
        <v>26.08</v>
      </c>
      <c r="E159">
        <v>2516588.42</v>
      </c>
      <c r="F159">
        <v>6856576.39</v>
      </c>
      <c r="G159">
        <v>167.76</v>
      </c>
      <c r="H159">
        <v>141.53</v>
      </c>
      <c r="I159">
        <v>1</v>
      </c>
      <c r="J159">
        <v>1</v>
      </c>
      <c r="K159">
        <v>1</v>
      </c>
      <c r="L159">
        <v>11</v>
      </c>
      <c r="M159">
        <v>316</v>
      </c>
      <c r="O159">
        <v>26</v>
      </c>
      <c r="P159">
        <v>18.9</v>
      </c>
      <c r="Q159">
        <v>3.72</v>
      </c>
    </row>
    <row r="160" spans="1:17" ht="14.25">
      <c r="A160">
        <v>2</v>
      </c>
      <c r="B160">
        <v>137</v>
      </c>
      <c r="C160">
        <v>1</v>
      </c>
      <c r="D160">
        <v>24.54</v>
      </c>
      <c r="E160">
        <v>2516592.18</v>
      </c>
      <c r="F160">
        <v>6856579.5</v>
      </c>
      <c r="G160">
        <v>166.32</v>
      </c>
      <c r="H160">
        <v>141.8</v>
      </c>
      <c r="I160">
        <v>1</v>
      </c>
      <c r="J160">
        <v>1</v>
      </c>
      <c r="K160">
        <v>1</v>
      </c>
      <c r="L160">
        <v>11</v>
      </c>
      <c r="M160">
        <v>281</v>
      </c>
      <c r="O160">
        <v>25.5</v>
      </c>
      <c r="P160">
        <v>18.1</v>
      </c>
      <c r="Q160">
        <v>1.98</v>
      </c>
    </row>
    <row r="161" spans="1:17" ht="14.25">
      <c r="A161">
        <v>2</v>
      </c>
      <c r="B161">
        <v>138</v>
      </c>
      <c r="C161">
        <v>1</v>
      </c>
      <c r="D161">
        <v>27.28</v>
      </c>
      <c r="E161">
        <v>2516592.31</v>
      </c>
      <c r="F161">
        <v>6856583.27</v>
      </c>
      <c r="G161">
        <v>169.07</v>
      </c>
      <c r="H161">
        <v>141.79</v>
      </c>
      <c r="I161">
        <v>0</v>
      </c>
      <c r="J161">
        <v>1</v>
      </c>
      <c r="K161">
        <v>1</v>
      </c>
      <c r="L161">
        <v>11</v>
      </c>
      <c r="M161">
        <v>330</v>
      </c>
      <c r="O161">
        <v>27.6</v>
      </c>
      <c r="P161">
        <v>19.3</v>
      </c>
      <c r="Q161">
        <v>5.22</v>
      </c>
    </row>
    <row r="162" spans="1:17" ht="14.25">
      <c r="A162">
        <v>2</v>
      </c>
      <c r="B162">
        <v>139</v>
      </c>
      <c r="C162">
        <v>1</v>
      </c>
      <c r="D162">
        <v>27.98</v>
      </c>
      <c r="E162">
        <v>2516590.11</v>
      </c>
      <c r="F162">
        <v>6856584.9</v>
      </c>
      <c r="G162">
        <v>169.79</v>
      </c>
      <c r="H162">
        <v>141.77</v>
      </c>
      <c r="I162">
        <v>0</v>
      </c>
      <c r="J162">
        <v>1</v>
      </c>
      <c r="K162">
        <v>1</v>
      </c>
      <c r="L162">
        <v>11</v>
      </c>
      <c r="M162">
        <v>388</v>
      </c>
      <c r="O162">
        <v>27.7</v>
      </c>
      <c r="P162">
        <v>18.9</v>
      </c>
      <c r="Q162">
        <v>2.09</v>
      </c>
    </row>
    <row r="163" spans="1:17" ht="14.25">
      <c r="A163">
        <v>3</v>
      </c>
      <c r="B163">
        <v>140</v>
      </c>
      <c r="C163">
        <v>1</v>
      </c>
      <c r="D163">
        <v>24.96</v>
      </c>
      <c r="E163">
        <v>2516623.3</v>
      </c>
      <c r="F163">
        <v>6856489.89</v>
      </c>
      <c r="G163">
        <v>166.31</v>
      </c>
      <c r="H163">
        <v>141.18</v>
      </c>
      <c r="I163">
        <v>1</v>
      </c>
      <c r="J163">
        <v>1</v>
      </c>
      <c r="K163">
        <v>1</v>
      </c>
      <c r="L163">
        <v>11</v>
      </c>
      <c r="M163">
        <v>376</v>
      </c>
      <c r="O163">
        <v>25.9</v>
      </c>
      <c r="P163">
        <v>10.8</v>
      </c>
      <c r="Q163">
        <v>7.51</v>
      </c>
    </row>
    <row r="164" spans="1:17" ht="14.25">
      <c r="A164">
        <v>3</v>
      </c>
      <c r="B164">
        <v>141</v>
      </c>
      <c r="C164">
        <v>1</v>
      </c>
      <c r="D164">
        <v>25.94</v>
      </c>
      <c r="E164">
        <v>2516623.34</v>
      </c>
      <c r="F164">
        <v>6856493.85</v>
      </c>
      <c r="G164">
        <v>167.41</v>
      </c>
      <c r="H164">
        <v>141.28</v>
      </c>
      <c r="I164">
        <v>1</v>
      </c>
      <c r="J164">
        <v>1</v>
      </c>
      <c r="K164">
        <v>1</v>
      </c>
      <c r="L164">
        <v>11</v>
      </c>
      <c r="M164">
        <v>342</v>
      </c>
      <c r="O164">
        <v>26.7</v>
      </c>
      <c r="P164">
        <v>8.8</v>
      </c>
      <c r="Q164">
        <v>5.58</v>
      </c>
    </row>
    <row r="165" spans="1:17" ht="14.25">
      <c r="A165">
        <v>3</v>
      </c>
      <c r="B165">
        <v>142</v>
      </c>
      <c r="C165">
        <v>2</v>
      </c>
      <c r="D165">
        <v>25.51</v>
      </c>
      <c r="E165">
        <v>2516626.45</v>
      </c>
      <c r="F165">
        <v>6856498.74</v>
      </c>
      <c r="G165">
        <v>166.92</v>
      </c>
      <c r="H165">
        <v>141.34</v>
      </c>
      <c r="I165">
        <v>0</v>
      </c>
      <c r="J165">
        <v>1</v>
      </c>
      <c r="K165">
        <v>2</v>
      </c>
      <c r="L165">
        <v>11</v>
      </c>
      <c r="M165">
        <v>464</v>
      </c>
      <c r="O165">
        <v>26.6</v>
      </c>
      <c r="P165">
        <v>2.9</v>
      </c>
      <c r="Q165">
        <v>7.52</v>
      </c>
    </row>
    <row r="166" spans="1:16" ht="14.25">
      <c r="A166">
        <v>3</v>
      </c>
      <c r="B166">
        <v>143</v>
      </c>
      <c r="C166">
        <v>2</v>
      </c>
      <c r="D166">
        <v>5.42</v>
      </c>
      <c r="E166">
        <v>2516618.58</v>
      </c>
      <c r="F166">
        <v>6856499.99</v>
      </c>
      <c r="G166">
        <v>146.71</v>
      </c>
      <c r="H166">
        <v>141.26</v>
      </c>
      <c r="I166">
        <v>1</v>
      </c>
      <c r="J166">
        <v>2</v>
      </c>
      <c r="K166">
        <v>4</v>
      </c>
      <c r="L166">
        <v>11</v>
      </c>
      <c r="M166">
        <v>50</v>
      </c>
      <c r="O166">
        <v>6.5</v>
      </c>
      <c r="P166">
        <v>2.5</v>
      </c>
    </row>
    <row r="167" spans="1:17" ht="14.25">
      <c r="A167">
        <v>3</v>
      </c>
      <c r="B167">
        <v>144</v>
      </c>
      <c r="C167">
        <v>2</v>
      </c>
      <c r="D167">
        <v>21.62</v>
      </c>
      <c r="E167">
        <v>2516624.42</v>
      </c>
      <c r="F167">
        <v>6856505.14</v>
      </c>
      <c r="G167">
        <v>163.37</v>
      </c>
      <c r="H167">
        <v>141.41</v>
      </c>
      <c r="I167">
        <v>0</v>
      </c>
      <c r="J167">
        <v>1</v>
      </c>
      <c r="K167">
        <v>2</v>
      </c>
      <c r="L167">
        <v>11</v>
      </c>
      <c r="M167">
        <v>273</v>
      </c>
      <c r="O167">
        <v>22.5</v>
      </c>
      <c r="P167">
        <v>4.5</v>
      </c>
      <c r="Q167">
        <v>3.59</v>
      </c>
    </row>
    <row r="168" spans="1:17" ht="14.25">
      <c r="A168">
        <v>3</v>
      </c>
      <c r="B168">
        <v>145</v>
      </c>
      <c r="C168">
        <v>2</v>
      </c>
      <c r="D168">
        <v>28.71</v>
      </c>
      <c r="E168">
        <v>2516623.1</v>
      </c>
      <c r="F168">
        <v>6856511.95</v>
      </c>
      <c r="G168">
        <v>170.06</v>
      </c>
      <c r="H168">
        <v>141.26</v>
      </c>
      <c r="I168">
        <v>0</v>
      </c>
      <c r="J168">
        <v>1</v>
      </c>
      <c r="K168">
        <v>2</v>
      </c>
      <c r="L168">
        <v>11</v>
      </c>
      <c r="M168">
        <v>466</v>
      </c>
      <c r="O168">
        <v>30.3</v>
      </c>
      <c r="P168">
        <v>9.9</v>
      </c>
      <c r="Q168">
        <v>4.18</v>
      </c>
    </row>
    <row r="169" spans="1:17" ht="14.25">
      <c r="A169">
        <v>3</v>
      </c>
      <c r="B169">
        <v>146</v>
      </c>
      <c r="C169">
        <v>1</v>
      </c>
      <c r="D169">
        <v>25.43</v>
      </c>
      <c r="E169">
        <v>2516618.77</v>
      </c>
      <c r="F169">
        <v>6856511.52</v>
      </c>
      <c r="G169">
        <v>166.9</v>
      </c>
      <c r="H169">
        <v>141.47</v>
      </c>
      <c r="I169">
        <v>1</v>
      </c>
      <c r="J169">
        <v>1</v>
      </c>
      <c r="K169">
        <v>1</v>
      </c>
      <c r="L169">
        <v>11</v>
      </c>
      <c r="M169">
        <v>449</v>
      </c>
      <c r="O169">
        <v>26.3</v>
      </c>
      <c r="P169">
        <v>12</v>
      </c>
      <c r="Q169">
        <v>7.73</v>
      </c>
    </row>
    <row r="170" spans="1:16" ht="14.25">
      <c r="A170">
        <v>3</v>
      </c>
      <c r="B170">
        <v>147</v>
      </c>
      <c r="C170">
        <v>3</v>
      </c>
      <c r="D170">
        <v>10.98</v>
      </c>
      <c r="E170">
        <v>2516616.1</v>
      </c>
      <c r="F170">
        <v>6856515.36</v>
      </c>
      <c r="G170">
        <v>152.52</v>
      </c>
      <c r="H170">
        <v>141.49</v>
      </c>
      <c r="I170">
        <v>1</v>
      </c>
      <c r="J170">
        <v>2</v>
      </c>
      <c r="K170">
        <v>4</v>
      </c>
      <c r="L170">
        <v>11</v>
      </c>
      <c r="M170">
        <v>108</v>
      </c>
      <c r="O170">
        <v>12.3</v>
      </c>
      <c r="P170">
        <v>5.1</v>
      </c>
    </row>
    <row r="171" spans="1:17" ht="14.25">
      <c r="A171">
        <v>3</v>
      </c>
      <c r="B171">
        <v>148</v>
      </c>
      <c r="C171">
        <v>1</v>
      </c>
      <c r="D171">
        <v>26.32</v>
      </c>
      <c r="E171">
        <v>2516622.64</v>
      </c>
      <c r="F171">
        <v>6856517.66</v>
      </c>
      <c r="G171">
        <v>167.92</v>
      </c>
      <c r="H171">
        <v>141.68</v>
      </c>
      <c r="I171">
        <v>0</v>
      </c>
      <c r="J171">
        <v>1</v>
      </c>
      <c r="K171">
        <v>1</v>
      </c>
      <c r="L171">
        <v>11</v>
      </c>
      <c r="M171">
        <v>374</v>
      </c>
      <c r="O171">
        <v>27</v>
      </c>
      <c r="P171">
        <v>18</v>
      </c>
      <c r="Q171">
        <v>4.73</v>
      </c>
    </row>
    <row r="172" spans="1:17" ht="14.25">
      <c r="A172">
        <v>3</v>
      </c>
      <c r="B172">
        <v>149</v>
      </c>
      <c r="C172">
        <v>1</v>
      </c>
      <c r="D172">
        <v>21.52</v>
      </c>
      <c r="E172">
        <v>2516620.34</v>
      </c>
      <c r="F172">
        <v>6856521.1</v>
      </c>
      <c r="G172">
        <v>162.96</v>
      </c>
      <c r="H172">
        <v>141.39</v>
      </c>
      <c r="I172">
        <v>0</v>
      </c>
      <c r="J172">
        <v>1</v>
      </c>
      <c r="K172">
        <v>2</v>
      </c>
      <c r="L172">
        <v>11</v>
      </c>
      <c r="M172">
        <v>305</v>
      </c>
      <c r="O172">
        <v>22.3</v>
      </c>
      <c r="P172">
        <v>2.7</v>
      </c>
      <c r="Q172">
        <v>1.79</v>
      </c>
    </row>
    <row r="173" spans="1:17" ht="14.25">
      <c r="A173">
        <v>3</v>
      </c>
      <c r="B173">
        <v>150</v>
      </c>
      <c r="C173">
        <v>1</v>
      </c>
      <c r="D173">
        <v>26.6</v>
      </c>
      <c r="E173">
        <v>2516612.08</v>
      </c>
      <c r="F173">
        <v>6856519.53</v>
      </c>
      <c r="G173">
        <v>168.05</v>
      </c>
      <c r="H173">
        <v>141.4</v>
      </c>
      <c r="I173">
        <v>1</v>
      </c>
      <c r="J173">
        <v>1</v>
      </c>
      <c r="K173">
        <v>1</v>
      </c>
      <c r="L173">
        <v>11</v>
      </c>
      <c r="M173">
        <v>360</v>
      </c>
      <c r="O173">
        <v>26.3</v>
      </c>
      <c r="P173">
        <v>13.5</v>
      </c>
      <c r="Q173">
        <v>6.22</v>
      </c>
    </row>
    <row r="174" spans="1:17" ht="14.25">
      <c r="A174">
        <v>3</v>
      </c>
      <c r="B174">
        <v>151</v>
      </c>
      <c r="C174">
        <v>1</v>
      </c>
      <c r="D174">
        <v>27.73</v>
      </c>
      <c r="E174">
        <v>2516615.76</v>
      </c>
      <c r="F174">
        <v>6856520.96</v>
      </c>
      <c r="G174">
        <v>169.24</v>
      </c>
      <c r="H174">
        <v>141.48</v>
      </c>
      <c r="I174">
        <v>1</v>
      </c>
      <c r="J174">
        <v>1</v>
      </c>
      <c r="K174">
        <v>1</v>
      </c>
      <c r="L174">
        <v>11</v>
      </c>
      <c r="M174">
        <v>370</v>
      </c>
      <c r="O174">
        <v>29.1</v>
      </c>
      <c r="P174">
        <v>16.3</v>
      </c>
      <c r="Q174">
        <v>5.51</v>
      </c>
    </row>
    <row r="175" spans="1:17" ht="14.25">
      <c r="A175">
        <v>3</v>
      </c>
      <c r="B175">
        <v>152</v>
      </c>
      <c r="C175">
        <v>1</v>
      </c>
      <c r="D175">
        <v>26.02</v>
      </c>
      <c r="E175">
        <v>2516618.28</v>
      </c>
      <c r="F175">
        <v>6856524.32</v>
      </c>
      <c r="G175">
        <v>167.44</v>
      </c>
      <c r="H175">
        <v>141.44</v>
      </c>
      <c r="I175">
        <v>0</v>
      </c>
      <c r="J175">
        <v>1</v>
      </c>
      <c r="K175">
        <v>1</v>
      </c>
      <c r="L175">
        <v>12</v>
      </c>
      <c r="M175">
        <v>318</v>
      </c>
      <c r="N175" t="s">
        <v>57</v>
      </c>
      <c r="O175">
        <v>26.5</v>
      </c>
      <c r="P175">
        <v>17.5</v>
      </c>
      <c r="Q175">
        <v>1.95</v>
      </c>
    </row>
    <row r="176" spans="1:17" ht="14.25">
      <c r="A176">
        <v>3</v>
      </c>
      <c r="B176">
        <v>153</v>
      </c>
      <c r="C176">
        <v>1</v>
      </c>
      <c r="D176">
        <v>26.43</v>
      </c>
      <c r="E176">
        <v>2516611.92</v>
      </c>
      <c r="F176">
        <v>6856525.06</v>
      </c>
      <c r="G176">
        <v>167.86</v>
      </c>
      <c r="H176">
        <v>141.45</v>
      </c>
      <c r="I176">
        <v>1</v>
      </c>
      <c r="J176">
        <v>1</v>
      </c>
      <c r="K176">
        <v>1</v>
      </c>
      <c r="L176">
        <v>11</v>
      </c>
      <c r="M176">
        <v>348</v>
      </c>
      <c r="O176">
        <v>26.8</v>
      </c>
      <c r="P176">
        <v>10.6</v>
      </c>
      <c r="Q176">
        <v>4.91</v>
      </c>
    </row>
    <row r="177" spans="1:17" ht="14.25">
      <c r="A177">
        <v>3</v>
      </c>
      <c r="B177">
        <v>154</v>
      </c>
      <c r="C177">
        <v>1</v>
      </c>
      <c r="D177">
        <v>27.64</v>
      </c>
      <c r="E177">
        <v>2516616.44</v>
      </c>
      <c r="F177">
        <v>6856527.31</v>
      </c>
      <c r="G177">
        <v>169.18</v>
      </c>
      <c r="H177">
        <v>141.42</v>
      </c>
      <c r="I177">
        <v>0</v>
      </c>
      <c r="J177">
        <v>1</v>
      </c>
      <c r="K177">
        <v>1</v>
      </c>
      <c r="L177">
        <v>11</v>
      </c>
      <c r="M177">
        <v>283</v>
      </c>
      <c r="O177">
        <v>28.5</v>
      </c>
      <c r="P177">
        <v>19</v>
      </c>
      <c r="Q177">
        <v>4.27</v>
      </c>
    </row>
    <row r="178" spans="1:17" ht="14.25">
      <c r="A178">
        <v>3</v>
      </c>
      <c r="B178">
        <v>155</v>
      </c>
      <c r="C178">
        <v>2</v>
      </c>
      <c r="D178">
        <v>27.69</v>
      </c>
      <c r="E178">
        <v>2516619.19</v>
      </c>
      <c r="F178">
        <v>6856528.74</v>
      </c>
      <c r="G178">
        <v>169.86</v>
      </c>
      <c r="H178">
        <v>141.59</v>
      </c>
      <c r="I178">
        <v>0</v>
      </c>
      <c r="J178">
        <v>1</v>
      </c>
      <c r="K178">
        <v>2</v>
      </c>
      <c r="L178">
        <v>11</v>
      </c>
      <c r="M178">
        <v>389</v>
      </c>
      <c r="O178">
        <v>28.8</v>
      </c>
      <c r="P178">
        <v>4.9</v>
      </c>
      <c r="Q178">
        <v>3.49</v>
      </c>
    </row>
    <row r="179" spans="1:17" ht="14.25">
      <c r="A179">
        <v>3</v>
      </c>
      <c r="B179">
        <v>156</v>
      </c>
      <c r="C179">
        <v>1</v>
      </c>
      <c r="D179">
        <v>27.15</v>
      </c>
      <c r="E179">
        <v>2516611.63</v>
      </c>
      <c r="F179">
        <v>6856530.23</v>
      </c>
      <c r="G179">
        <v>168.91</v>
      </c>
      <c r="H179">
        <v>141.43</v>
      </c>
      <c r="I179">
        <v>1</v>
      </c>
      <c r="J179">
        <v>1</v>
      </c>
      <c r="K179">
        <v>1</v>
      </c>
      <c r="L179">
        <v>11</v>
      </c>
      <c r="M179">
        <v>275</v>
      </c>
      <c r="O179">
        <v>28.1</v>
      </c>
      <c r="P179">
        <v>20.6</v>
      </c>
      <c r="Q179">
        <v>3.11</v>
      </c>
    </row>
    <row r="180" spans="1:17" ht="14.25">
      <c r="A180">
        <v>3</v>
      </c>
      <c r="B180">
        <v>157</v>
      </c>
      <c r="C180">
        <v>2</v>
      </c>
      <c r="D180">
        <v>26.25</v>
      </c>
      <c r="E180">
        <v>2516609.67</v>
      </c>
      <c r="F180">
        <v>6856532.53</v>
      </c>
      <c r="G180">
        <v>167.99</v>
      </c>
      <c r="H180">
        <v>141.37</v>
      </c>
      <c r="I180">
        <v>1</v>
      </c>
      <c r="J180">
        <v>1</v>
      </c>
      <c r="K180">
        <v>2</v>
      </c>
      <c r="L180">
        <v>11</v>
      </c>
      <c r="M180">
        <v>331</v>
      </c>
      <c r="O180">
        <v>27.2</v>
      </c>
      <c r="P180">
        <v>3.3</v>
      </c>
      <c r="Q180">
        <v>4.6</v>
      </c>
    </row>
    <row r="181" spans="1:17" ht="14.25">
      <c r="A181">
        <v>3</v>
      </c>
      <c r="B181">
        <v>158</v>
      </c>
      <c r="C181">
        <v>1</v>
      </c>
      <c r="D181">
        <v>25.84</v>
      </c>
      <c r="E181">
        <v>2516609.79</v>
      </c>
      <c r="F181">
        <v>6856536.72</v>
      </c>
      <c r="G181">
        <v>167.28</v>
      </c>
      <c r="H181">
        <v>141.44</v>
      </c>
      <c r="I181">
        <v>1</v>
      </c>
      <c r="J181">
        <v>1</v>
      </c>
      <c r="K181">
        <v>1</v>
      </c>
      <c r="L181">
        <v>11</v>
      </c>
      <c r="M181">
        <v>322</v>
      </c>
      <c r="O181">
        <v>27.1</v>
      </c>
      <c r="P181">
        <v>20.2</v>
      </c>
      <c r="Q181">
        <v>5.13</v>
      </c>
    </row>
    <row r="182" spans="1:17" ht="14.25">
      <c r="A182">
        <v>3</v>
      </c>
      <c r="B182">
        <v>159</v>
      </c>
      <c r="C182">
        <v>2</v>
      </c>
      <c r="D182">
        <v>28.15</v>
      </c>
      <c r="E182">
        <v>2516613.43</v>
      </c>
      <c r="F182">
        <v>6856539.04</v>
      </c>
      <c r="G182">
        <v>169.77</v>
      </c>
      <c r="H182">
        <v>141.36</v>
      </c>
      <c r="I182">
        <v>0</v>
      </c>
      <c r="J182">
        <v>1</v>
      </c>
      <c r="K182">
        <v>2</v>
      </c>
      <c r="L182">
        <v>11</v>
      </c>
      <c r="M182">
        <v>400</v>
      </c>
      <c r="O182">
        <v>28</v>
      </c>
      <c r="P182">
        <v>3</v>
      </c>
      <c r="Q182">
        <v>6.39</v>
      </c>
    </row>
    <row r="183" spans="1:17" ht="14.25">
      <c r="A183">
        <v>3</v>
      </c>
      <c r="B183">
        <v>160</v>
      </c>
      <c r="C183">
        <v>2</v>
      </c>
      <c r="D183">
        <v>24.47</v>
      </c>
      <c r="E183">
        <v>2516607.35</v>
      </c>
      <c r="F183">
        <v>6856541.29</v>
      </c>
      <c r="G183">
        <v>166.44</v>
      </c>
      <c r="H183">
        <v>141.42</v>
      </c>
      <c r="I183">
        <v>1</v>
      </c>
      <c r="J183">
        <v>1</v>
      </c>
      <c r="K183">
        <v>2</v>
      </c>
      <c r="L183">
        <v>11</v>
      </c>
      <c r="M183">
        <v>305</v>
      </c>
      <c r="O183">
        <v>25.2</v>
      </c>
      <c r="P183">
        <v>4.1</v>
      </c>
      <c r="Q183">
        <v>2.13</v>
      </c>
    </row>
    <row r="184" spans="1:17" ht="14.25">
      <c r="A184">
        <v>3</v>
      </c>
      <c r="B184">
        <v>161</v>
      </c>
      <c r="C184">
        <v>2</v>
      </c>
      <c r="D184">
        <v>18.68</v>
      </c>
      <c r="E184">
        <v>2516611.82</v>
      </c>
      <c r="F184">
        <v>6856543.05</v>
      </c>
      <c r="G184">
        <v>160.5</v>
      </c>
      <c r="H184">
        <v>141.14</v>
      </c>
      <c r="I184">
        <v>0</v>
      </c>
      <c r="J184">
        <v>1</v>
      </c>
      <c r="K184">
        <v>2</v>
      </c>
      <c r="L184">
        <v>11</v>
      </c>
      <c r="M184">
        <v>200</v>
      </c>
      <c r="O184">
        <v>19.8</v>
      </c>
      <c r="P184">
        <v>8.2</v>
      </c>
      <c r="Q184">
        <v>3.32</v>
      </c>
    </row>
    <row r="185" spans="1:17" ht="14.25">
      <c r="A185">
        <v>3</v>
      </c>
      <c r="B185">
        <v>162</v>
      </c>
      <c r="C185">
        <v>2</v>
      </c>
      <c r="D185">
        <v>24.13</v>
      </c>
      <c r="E185">
        <v>2516615.52</v>
      </c>
      <c r="F185">
        <v>6856545.02</v>
      </c>
      <c r="G185">
        <v>166.08</v>
      </c>
      <c r="H185">
        <v>141.55</v>
      </c>
      <c r="I185">
        <v>0</v>
      </c>
      <c r="J185">
        <v>1</v>
      </c>
      <c r="K185">
        <v>2</v>
      </c>
      <c r="L185">
        <v>11</v>
      </c>
      <c r="M185">
        <v>298</v>
      </c>
      <c r="O185">
        <v>25.2</v>
      </c>
      <c r="P185">
        <v>8.5</v>
      </c>
      <c r="Q185">
        <v>4.18</v>
      </c>
    </row>
    <row r="186" spans="1:17" ht="14.25">
      <c r="A186">
        <v>3</v>
      </c>
      <c r="B186">
        <v>163</v>
      </c>
      <c r="C186">
        <v>2</v>
      </c>
      <c r="D186">
        <v>27.26</v>
      </c>
      <c r="E186">
        <v>2516607.85</v>
      </c>
      <c r="F186">
        <v>6856543.96</v>
      </c>
      <c r="G186">
        <v>168.99</v>
      </c>
      <c r="H186">
        <v>141.39</v>
      </c>
      <c r="I186">
        <v>1</v>
      </c>
      <c r="J186">
        <v>1</v>
      </c>
      <c r="K186">
        <v>2</v>
      </c>
      <c r="L186">
        <v>11</v>
      </c>
      <c r="M186">
        <v>313</v>
      </c>
      <c r="O186">
        <v>27.4</v>
      </c>
      <c r="P186">
        <v>5.6</v>
      </c>
      <c r="Q186">
        <v>4.47</v>
      </c>
    </row>
    <row r="187" spans="1:17" ht="14.25">
      <c r="A187">
        <v>3</v>
      </c>
      <c r="B187">
        <v>164</v>
      </c>
      <c r="C187">
        <v>2</v>
      </c>
      <c r="D187">
        <v>27.86</v>
      </c>
      <c r="E187">
        <v>2516612.75</v>
      </c>
      <c r="F187">
        <v>6856548.37</v>
      </c>
      <c r="G187">
        <v>169.83</v>
      </c>
      <c r="H187">
        <v>141.59</v>
      </c>
      <c r="I187">
        <v>0</v>
      </c>
      <c r="J187">
        <v>1</v>
      </c>
      <c r="K187">
        <v>2</v>
      </c>
      <c r="L187">
        <v>11</v>
      </c>
      <c r="M187">
        <v>394</v>
      </c>
      <c r="O187">
        <v>28.8</v>
      </c>
      <c r="P187">
        <v>6.1</v>
      </c>
      <c r="Q187">
        <v>5.87</v>
      </c>
    </row>
    <row r="188" spans="1:17" ht="14.25">
      <c r="A188">
        <v>3</v>
      </c>
      <c r="B188">
        <v>165</v>
      </c>
      <c r="C188">
        <v>2</v>
      </c>
      <c r="D188">
        <v>26.75</v>
      </c>
      <c r="E188">
        <v>2516605.63</v>
      </c>
      <c r="F188">
        <v>6856547.09</v>
      </c>
      <c r="G188">
        <v>168.33</v>
      </c>
      <c r="H188">
        <v>141.42</v>
      </c>
      <c r="I188">
        <v>1</v>
      </c>
      <c r="J188">
        <v>1</v>
      </c>
      <c r="K188">
        <v>2</v>
      </c>
      <c r="L188">
        <v>11</v>
      </c>
      <c r="M188">
        <v>391</v>
      </c>
      <c r="O188">
        <v>27</v>
      </c>
      <c r="P188">
        <v>5.3</v>
      </c>
      <c r="Q188">
        <v>3.91</v>
      </c>
    </row>
    <row r="189" spans="1:17" ht="14.25">
      <c r="A189">
        <v>3</v>
      </c>
      <c r="B189">
        <v>166</v>
      </c>
      <c r="C189">
        <v>1</v>
      </c>
      <c r="D189">
        <v>24.41</v>
      </c>
      <c r="E189">
        <v>2516611.33</v>
      </c>
      <c r="F189">
        <v>6856554.04</v>
      </c>
      <c r="G189">
        <v>166.19</v>
      </c>
      <c r="H189">
        <v>141.59</v>
      </c>
      <c r="I189">
        <v>0</v>
      </c>
      <c r="J189">
        <v>1</v>
      </c>
      <c r="K189">
        <v>1</v>
      </c>
      <c r="L189">
        <v>11</v>
      </c>
      <c r="M189">
        <v>303</v>
      </c>
      <c r="O189">
        <v>25</v>
      </c>
      <c r="P189">
        <v>16.7</v>
      </c>
      <c r="Q189">
        <v>1.41</v>
      </c>
    </row>
    <row r="190" spans="1:17" ht="14.25">
      <c r="A190">
        <v>3</v>
      </c>
      <c r="B190">
        <v>167</v>
      </c>
      <c r="C190">
        <v>1</v>
      </c>
      <c r="D190">
        <v>21.57</v>
      </c>
      <c r="E190">
        <v>2516604.83</v>
      </c>
      <c r="F190">
        <v>6856555.9</v>
      </c>
      <c r="G190">
        <v>163.2</v>
      </c>
      <c r="H190">
        <v>141.55</v>
      </c>
      <c r="I190">
        <v>1</v>
      </c>
      <c r="J190">
        <v>1</v>
      </c>
      <c r="K190">
        <v>1</v>
      </c>
      <c r="L190">
        <v>12</v>
      </c>
      <c r="M190">
        <v>331</v>
      </c>
      <c r="N190" t="s">
        <v>58</v>
      </c>
      <c r="O190">
        <v>22.3</v>
      </c>
      <c r="P190">
        <v>14.9</v>
      </c>
      <c r="Q190">
        <v>0.85</v>
      </c>
    </row>
    <row r="191" spans="1:17" ht="14.25">
      <c r="A191">
        <v>3</v>
      </c>
      <c r="B191">
        <v>168</v>
      </c>
      <c r="C191">
        <v>1</v>
      </c>
      <c r="D191">
        <v>25.81</v>
      </c>
      <c r="E191">
        <v>2516606.64</v>
      </c>
      <c r="F191">
        <v>6856558.26</v>
      </c>
      <c r="G191">
        <v>167.43</v>
      </c>
      <c r="H191">
        <v>141.66</v>
      </c>
      <c r="I191">
        <v>1</v>
      </c>
      <c r="J191">
        <v>1</v>
      </c>
      <c r="K191">
        <v>1</v>
      </c>
      <c r="L191">
        <v>11</v>
      </c>
      <c r="M191">
        <v>306</v>
      </c>
      <c r="O191">
        <v>26.2</v>
      </c>
      <c r="P191">
        <v>18</v>
      </c>
      <c r="Q191">
        <v>4.07</v>
      </c>
    </row>
    <row r="192" spans="1:17" ht="14.25">
      <c r="A192">
        <v>3</v>
      </c>
      <c r="B192">
        <v>169</v>
      </c>
      <c r="C192">
        <v>2</v>
      </c>
      <c r="D192">
        <v>26.66</v>
      </c>
      <c r="E192">
        <v>2516602.67</v>
      </c>
      <c r="F192">
        <v>6856559.72</v>
      </c>
      <c r="G192">
        <v>168.43</v>
      </c>
      <c r="H192">
        <v>141.64</v>
      </c>
      <c r="I192">
        <v>1</v>
      </c>
      <c r="J192">
        <v>1</v>
      </c>
      <c r="K192">
        <v>2</v>
      </c>
      <c r="L192">
        <v>11</v>
      </c>
      <c r="M192">
        <v>325</v>
      </c>
      <c r="O192">
        <v>27.5</v>
      </c>
      <c r="P192">
        <v>3</v>
      </c>
      <c r="Q192">
        <v>5.75</v>
      </c>
    </row>
    <row r="193" spans="1:17" ht="14.25">
      <c r="A193">
        <v>3</v>
      </c>
      <c r="B193">
        <v>170</v>
      </c>
      <c r="C193">
        <v>2</v>
      </c>
      <c r="D193">
        <v>27.69</v>
      </c>
      <c r="E193">
        <v>2516609.37</v>
      </c>
      <c r="F193">
        <v>6856561.55</v>
      </c>
      <c r="G193">
        <v>169.43</v>
      </c>
      <c r="H193">
        <v>141.5</v>
      </c>
      <c r="I193">
        <v>0</v>
      </c>
      <c r="J193">
        <v>1</v>
      </c>
      <c r="K193">
        <v>2</v>
      </c>
      <c r="L193">
        <v>11</v>
      </c>
      <c r="M193">
        <v>371</v>
      </c>
      <c r="O193">
        <v>28.4</v>
      </c>
      <c r="P193">
        <v>3.8</v>
      </c>
      <c r="Q193">
        <v>2.54</v>
      </c>
    </row>
    <row r="194" spans="1:17" ht="14.25">
      <c r="A194">
        <v>3</v>
      </c>
      <c r="B194">
        <v>171</v>
      </c>
      <c r="C194">
        <v>2</v>
      </c>
      <c r="D194">
        <v>25.79</v>
      </c>
      <c r="E194">
        <v>2516609.15</v>
      </c>
      <c r="F194">
        <v>6856565.8</v>
      </c>
      <c r="G194">
        <v>167.76</v>
      </c>
      <c r="H194">
        <v>141.68</v>
      </c>
      <c r="I194">
        <v>0</v>
      </c>
      <c r="J194">
        <v>1</v>
      </c>
      <c r="K194">
        <v>2</v>
      </c>
      <c r="L194">
        <v>11</v>
      </c>
      <c r="M194">
        <v>334</v>
      </c>
      <c r="O194">
        <v>26.6</v>
      </c>
      <c r="P194">
        <v>4.4</v>
      </c>
      <c r="Q194">
        <v>5.76</v>
      </c>
    </row>
    <row r="195" spans="1:17" ht="14.25">
      <c r="A195">
        <v>3</v>
      </c>
      <c r="B195">
        <v>172</v>
      </c>
      <c r="C195">
        <v>1</v>
      </c>
      <c r="D195">
        <v>26.56</v>
      </c>
      <c r="E195">
        <v>2516601.01</v>
      </c>
      <c r="F195">
        <v>6856563.86</v>
      </c>
      <c r="G195">
        <v>168.09</v>
      </c>
      <c r="H195">
        <v>141.62</v>
      </c>
      <c r="I195">
        <v>1</v>
      </c>
      <c r="J195">
        <v>1</v>
      </c>
      <c r="K195">
        <v>1</v>
      </c>
      <c r="L195">
        <v>11</v>
      </c>
      <c r="M195">
        <v>392</v>
      </c>
      <c r="O195">
        <v>27.1</v>
      </c>
      <c r="P195">
        <v>17.5</v>
      </c>
      <c r="Q195">
        <v>3.48</v>
      </c>
    </row>
    <row r="196" spans="1:17" ht="14.25">
      <c r="A196">
        <v>3</v>
      </c>
      <c r="B196">
        <v>173</v>
      </c>
      <c r="C196">
        <v>2</v>
      </c>
      <c r="D196">
        <v>23.67</v>
      </c>
      <c r="E196">
        <v>2516603.91</v>
      </c>
      <c r="F196">
        <v>6856569.13</v>
      </c>
      <c r="G196">
        <v>165.79</v>
      </c>
      <c r="H196">
        <v>141.75</v>
      </c>
      <c r="I196">
        <v>1</v>
      </c>
      <c r="J196">
        <v>1</v>
      </c>
      <c r="K196">
        <v>2</v>
      </c>
      <c r="L196">
        <v>11</v>
      </c>
      <c r="M196">
        <v>287</v>
      </c>
      <c r="O196">
        <v>24.7</v>
      </c>
      <c r="P196">
        <v>3.1</v>
      </c>
      <c r="Q196">
        <v>2.7</v>
      </c>
    </row>
    <row r="197" spans="1:17" ht="14.25">
      <c r="A197">
        <v>3</v>
      </c>
      <c r="B197">
        <v>174</v>
      </c>
      <c r="C197">
        <v>1</v>
      </c>
      <c r="D197">
        <v>27.75</v>
      </c>
      <c r="E197">
        <v>2516607.04</v>
      </c>
      <c r="F197">
        <v>6856572.17</v>
      </c>
      <c r="G197">
        <v>169.42</v>
      </c>
      <c r="H197">
        <v>141.83</v>
      </c>
      <c r="I197">
        <v>0</v>
      </c>
      <c r="J197">
        <v>1</v>
      </c>
      <c r="K197">
        <v>1</v>
      </c>
      <c r="L197">
        <v>11</v>
      </c>
      <c r="M197">
        <v>414</v>
      </c>
      <c r="O197">
        <v>27.6</v>
      </c>
      <c r="P197">
        <v>15.7</v>
      </c>
      <c r="Q197">
        <v>8.08</v>
      </c>
    </row>
    <row r="198" spans="1:17" ht="14.25">
      <c r="A198">
        <v>3</v>
      </c>
      <c r="B198">
        <v>175</v>
      </c>
      <c r="C198">
        <v>1</v>
      </c>
      <c r="D198">
        <v>25.43</v>
      </c>
      <c r="E198">
        <v>2516600.66</v>
      </c>
      <c r="F198">
        <v>6856575.64</v>
      </c>
      <c r="G198">
        <v>167.24</v>
      </c>
      <c r="H198">
        <v>141.86</v>
      </c>
      <c r="I198">
        <v>1</v>
      </c>
      <c r="J198">
        <v>1</v>
      </c>
      <c r="K198">
        <v>1</v>
      </c>
      <c r="L198">
        <v>11</v>
      </c>
      <c r="M198">
        <v>301</v>
      </c>
      <c r="O198">
        <v>26.6</v>
      </c>
      <c r="P198">
        <v>16.6</v>
      </c>
      <c r="Q198">
        <v>1.4</v>
      </c>
    </row>
    <row r="199" spans="1:17" ht="14.25">
      <c r="A199">
        <v>3</v>
      </c>
      <c r="B199">
        <v>176</v>
      </c>
      <c r="C199">
        <v>1</v>
      </c>
      <c r="D199">
        <v>27.21</v>
      </c>
      <c r="E199">
        <v>2516604.05</v>
      </c>
      <c r="F199">
        <v>6856576.71</v>
      </c>
      <c r="G199">
        <v>168.95</v>
      </c>
      <c r="H199">
        <v>141.8</v>
      </c>
      <c r="I199">
        <v>0</v>
      </c>
      <c r="J199">
        <v>1</v>
      </c>
      <c r="K199">
        <v>1</v>
      </c>
      <c r="L199">
        <v>14</v>
      </c>
      <c r="M199">
        <v>371</v>
      </c>
      <c r="N199" t="s">
        <v>59</v>
      </c>
      <c r="O199">
        <v>26.9</v>
      </c>
      <c r="P199">
        <v>18</v>
      </c>
      <c r="Q199">
        <v>6.91</v>
      </c>
    </row>
    <row r="200" spans="1:17" ht="14.25">
      <c r="A200">
        <v>3</v>
      </c>
      <c r="B200">
        <v>177</v>
      </c>
      <c r="C200">
        <v>1</v>
      </c>
      <c r="D200">
        <v>26.95</v>
      </c>
      <c r="E200">
        <v>2516606.92</v>
      </c>
      <c r="F200">
        <v>6856578.57</v>
      </c>
      <c r="G200">
        <v>169.21</v>
      </c>
      <c r="H200">
        <v>141.9</v>
      </c>
      <c r="I200">
        <v>0</v>
      </c>
      <c r="J200">
        <v>1</v>
      </c>
      <c r="K200">
        <v>1</v>
      </c>
      <c r="L200">
        <v>11</v>
      </c>
      <c r="M200">
        <v>278</v>
      </c>
      <c r="O200">
        <v>28.1</v>
      </c>
      <c r="P200">
        <v>22.5</v>
      </c>
      <c r="Q200">
        <v>1.86</v>
      </c>
    </row>
    <row r="201" spans="1:17" ht="14.25">
      <c r="A201">
        <v>3</v>
      </c>
      <c r="B201">
        <v>178</v>
      </c>
      <c r="C201">
        <v>1</v>
      </c>
      <c r="D201">
        <v>25.96</v>
      </c>
      <c r="E201">
        <v>2516604.16</v>
      </c>
      <c r="F201">
        <v>6856580.79</v>
      </c>
      <c r="G201">
        <v>167.71</v>
      </c>
      <c r="H201">
        <v>141.79</v>
      </c>
      <c r="I201">
        <v>0</v>
      </c>
      <c r="J201">
        <v>1</v>
      </c>
      <c r="K201">
        <v>1</v>
      </c>
      <c r="L201">
        <v>11</v>
      </c>
      <c r="M201">
        <v>290</v>
      </c>
      <c r="O201">
        <v>25.8</v>
      </c>
      <c r="P201">
        <v>20.6</v>
      </c>
      <c r="Q201">
        <v>2.55</v>
      </c>
    </row>
    <row r="202" spans="1:17" ht="14.25">
      <c r="A202">
        <v>3</v>
      </c>
      <c r="B202">
        <v>179</v>
      </c>
      <c r="C202">
        <v>1</v>
      </c>
      <c r="D202">
        <v>24.93</v>
      </c>
      <c r="E202">
        <v>2516599.12</v>
      </c>
      <c r="F202">
        <v>6856583.3</v>
      </c>
      <c r="G202">
        <v>167.18</v>
      </c>
      <c r="H202">
        <v>141.83</v>
      </c>
      <c r="I202">
        <v>1</v>
      </c>
      <c r="J202">
        <v>1</v>
      </c>
      <c r="K202">
        <v>1</v>
      </c>
      <c r="L202">
        <v>11</v>
      </c>
      <c r="M202">
        <v>328</v>
      </c>
      <c r="O202">
        <v>27.4</v>
      </c>
      <c r="P202">
        <v>17.1</v>
      </c>
      <c r="Q202">
        <v>1.9</v>
      </c>
    </row>
    <row r="203" spans="1:17" ht="14.25">
      <c r="A203">
        <v>3</v>
      </c>
      <c r="B203">
        <v>180</v>
      </c>
      <c r="C203">
        <v>1</v>
      </c>
      <c r="D203">
        <v>25.31</v>
      </c>
      <c r="E203">
        <v>2516601.46</v>
      </c>
      <c r="F203">
        <v>6856585.83</v>
      </c>
      <c r="G203">
        <v>167.51</v>
      </c>
      <c r="H203">
        <v>141.81</v>
      </c>
      <c r="I203">
        <v>0</v>
      </c>
      <c r="J203">
        <v>1</v>
      </c>
      <c r="K203">
        <v>1</v>
      </c>
      <c r="L203">
        <v>11</v>
      </c>
      <c r="M203">
        <v>296</v>
      </c>
      <c r="O203">
        <v>26.4</v>
      </c>
      <c r="P203">
        <v>16.8</v>
      </c>
      <c r="Q203">
        <v>6.13</v>
      </c>
    </row>
    <row r="204" spans="1:17" ht="14.25">
      <c r="A204">
        <v>3</v>
      </c>
      <c r="B204">
        <v>181</v>
      </c>
      <c r="C204">
        <v>1</v>
      </c>
      <c r="D204">
        <v>28.51</v>
      </c>
      <c r="E204">
        <v>2516597.89</v>
      </c>
      <c r="F204">
        <v>6856586.79</v>
      </c>
      <c r="G204">
        <v>170.36</v>
      </c>
      <c r="H204">
        <v>141.82</v>
      </c>
      <c r="I204">
        <v>0</v>
      </c>
      <c r="J204">
        <v>1</v>
      </c>
      <c r="K204">
        <v>1</v>
      </c>
      <c r="L204">
        <v>11</v>
      </c>
      <c r="M204">
        <v>394</v>
      </c>
      <c r="O204">
        <v>28.9</v>
      </c>
      <c r="P204">
        <v>20.4</v>
      </c>
      <c r="Q204">
        <v>2.76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E18" sqref="E18"/>
    </sheetView>
  </sheetViews>
  <sheetFormatPr defaultColWidth="9.140625" defaultRowHeight="15"/>
  <sheetData>
    <row r="1" spans="1:4" ht="14.25">
      <c r="A1" s="2" t="s">
        <v>45</v>
      </c>
      <c r="B1" s="3"/>
      <c r="C1" s="3"/>
      <c r="D1" s="4"/>
    </row>
    <row r="2" spans="1:4" ht="14.25">
      <c r="A2" s="2" t="s">
        <v>25</v>
      </c>
      <c r="B2" s="14" t="s">
        <v>29</v>
      </c>
      <c r="C2" s="14" t="s">
        <v>46</v>
      </c>
      <c r="D2" s="4" t="s">
        <v>47</v>
      </c>
    </row>
    <row r="3" spans="1:4" ht="14.25">
      <c r="A3" s="2">
        <v>1</v>
      </c>
      <c r="B3" s="15">
        <v>145</v>
      </c>
      <c r="C3" s="15">
        <v>145</v>
      </c>
      <c r="D3" s="13">
        <v>0</v>
      </c>
    </row>
    <row r="4" spans="1:4" ht="14.25">
      <c r="A4" s="5">
        <v>2</v>
      </c>
      <c r="B4" s="16">
        <v>31</v>
      </c>
      <c r="C4" s="16">
        <v>31</v>
      </c>
      <c r="D4" s="7">
        <v>0</v>
      </c>
    </row>
    <row r="5" spans="1:4" ht="14.25">
      <c r="A5" s="5">
        <v>3</v>
      </c>
      <c r="B5" s="16">
        <v>1</v>
      </c>
      <c r="C5" s="16">
        <v>0</v>
      </c>
      <c r="D5" s="7">
        <v>1</v>
      </c>
    </row>
    <row r="6" spans="1:4" ht="14.25">
      <c r="A6" s="9">
        <v>4</v>
      </c>
      <c r="B6" s="17">
        <v>3</v>
      </c>
      <c r="C6" s="17">
        <v>0</v>
      </c>
      <c r="D6" s="11">
        <v>3</v>
      </c>
    </row>
    <row r="7" spans="1:4" ht="14.25">
      <c r="A7" s="9" t="s">
        <v>48</v>
      </c>
      <c r="B7" s="18">
        <f>SUM(B3:B6)</f>
        <v>180</v>
      </c>
      <c r="C7" s="18">
        <f>SUM(C3:C6)</f>
        <v>176</v>
      </c>
      <c r="D7" s="12">
        <f>SUM(D3:D6)</f>
        <v>4</v>
      </c>
    </row>
    <row r="8" spans="1:4" ht="14.25">
      <c r="A8" s="8"/>
      <c r="B8" s="6"/>
      <c r="C8" s="6"/>
      <c r="D8" s="7"/>
    </row>
    <row r="9" spans="1:4" ht="14.25">
      <c r="A9" s="19" t="s">
        <v>49</v>
      </c>
      <c r="B9" s="20">
        <v>1</v>
      </c>
      <c r="C9" s="10"/>
      <c r="D9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2"/>
  <sheetViews>
    <sheetView zoomScalePageLayoutView="0" workbookViewId="0" topLeftCell="A1">
      <selection activeCell="I1" sqref="I1"/>
    </sheetView>
  </sheetViews>
  <sheetFormatPr defaultColWidth="9.140625" defaultRowHeight="15"/>
  <sheetData>
    <row r="1" spans="1:20" ht="14.25">
      <c r="A1" t="s">
        <v>44</v>
      </c>
      <c r="B1" t="s">
        <v>0</v>
      </c>
      <c r="C1" t="s">
        <v>40</v>
      </c>
      <c r="D1" t="s">
        <v>41</v>
      </c>
      <c r="E1" t="s">
        <v>16</v>
      </c>
      <c r="F1" t="s">
        <v>19</v>
      </c>
      <c r="G1" t="s">
        <v>60</v>
      </c>
      <c r="H1" t="s">
        <v>61</v>
      </c>
      <c r="I1" t="s">
        <v>1</v>
      </c>
      <c r="J1" t="s">
        <v>2</v>
      </c>
      <c r="K1" t="s">
        <v>25</v>
      </c>
      <c r="L1" t="s">
        <v>27</v>
      </c>
      <c r="M1" t="s">
        <v>29</v>
      </c>
      <c r="N1" t="s">
        <v>3</v>
      </c>
      <c r="O1" t="s">
        <v>32</v>
      </c>
      <c r="P1" t="s">
        <v>33</v>
      </c>
      <c r="Q1" t="s">
        <v>34</v>
      </c>
      <c r="R1" s="1" t="s">
        <v>39</v>
      </c>
      <c r="S1" s="1" t="s">
        <v>42</v>
      </c>
      <c r="T1" s="1" t="s">
        <v>43</v>
      </c>
    </row>
    <row r="2" spans="1:20" ht="14.25">
      <c r="A2">
        <v>3</v>
      </c>
      <c r="B2">
        <v>151</v>
      </c>
      <c r="C2">
        <v>1</v>
      </c>
      <c r="D2">
        <v>27.73</v>
      </c>
      <c r="E2">
        <v>2516615.76</v>
      </c>
      <c r="F2">
        <v>6856520.96</v>
      </c>
      <c r="G2">
        <v>169.24</v>
      </c>
      <c r="H2">
        <v>141.48</v>
      </c>
      <c r="I2">
        <v>1</v>
      </c>
      <c r="J2">
        <v>1</v>
      </c>
      <c r="K2">
        <v>1</v>
      </c>
      <c r="L2">
        <v>11</v>
      </c>
      <c r="M2">
        <v>370</v>
      </c>
      <c r="O2">
        <v>29.1</v>
      </c>
      <c r="P2">
        <v>16.3</v>
      </c>
      <c r="Q2">
        <v>5.51</v>
      </c>
      <c r="R2">
        <f>O2-D2</f>
        <v>1.370000000000001</v>
      </c>
      <c r="S2">
        <f>((M2/10)^2-(M2/10-Q2*2/10)^2)*PI()/4</f>
        <v>63.09385875751237</v>
      </c>
      <c r="T2">
        <f>(O2-P2)*(O2/30.3)^2</f>
        <v>11.806215076953244</v>
      </c>
    </row>
    <row r="3" spans="1:20" ht="14.25">
      <c r="A3">
        <v>1</v>
      </c>
      <c r="B3">
        <v>81</v>
      </c>
      <c r="C3">
        <v>1</v>
      </c>
      <c r="D3">
        <v>27.31</v>
      </c>
      <c r="E3">
        <v>2516583.29</v>
      </c>
      <c r="F3">
        <v>6856565.76</v>
      </c>
      <c r="G3">
        <v>168.46</v>
      </c>
      <c r="H3">
        <v>141.18</v>
      </c>
      <c r="I3">
        <v>1</v>
      </c>
      <c r="J3">
        <v>1</v>
      </c>
      <c r="K3">
        <v>1</v>
      </c>
      <c r="L3">
        <v>11</v>
      </c>
      <c r="M3">
        <v>359</v>
      </c>
      <c r="O3">
        <v>28.9</v>
      </c>
      <c r="P3">
        <v>15.3</v>
      </c>
      <c r="Q3">
        <v>2.96</v>
      </c>
      <c r="R3">
        <f aca="true" t="shared" si="0" ref="R3:R66">O3-D3</f>
        <v>1.5899999999999999</v>
      </c>
      <c r="S3">
        <f aca="true" t="shared" si="1" ref="S3:S66">((M3/10)^2-(M3/10-Q3*2/10)^2)*PI()/4</f>
        <v>33.10856639216954</v>
      </c>
      <c r="T3">
        <f aca="true" t="shared" si="2" ref="T3:T66">(O3-P3)*(O3/30.3)^2</f>
        <v>12.372268513980107</v>
      </c>
    </row>
    <row r="4" spans="1:20" ht="14.25">
      <c r="A4">
        <v>3</v>
      </c>
      <c r="B4">
        <v>181</v>
      </c>
      <c r="C4">
        <v>1</v>
      </c>
      <c r="D4">
        <v>28.51</v>
      </c>
      <c r="E4">
        <v>2516597.89</v>
      </c>
      <c r="F4">
        <v>6856586.79</v>
      </c>
      <c r="G4">
        <v>170.36</v>
      </c>
      <c r="H4">
        <v>141.82</v>
      </c>
      <c r="I4">
        <v>0</v>
      </c>
      <c r="J4">
        <v>1</v>
      </c>
      <c r="K4">
        <v>1</v>
      </c>
      <c r="L4">
        <v>11</v>
      </c>
      <c r="M4">
        <v>394</v>
      </c>
      <c r="O4">
        <v>28.9</v>
      </c>
      <c r="P4">
        <v>20.4</v>
      </c>
      <c r="Q4">
        <v>2.76</v>
      </c>
      <c r="R4">
        <f t="shared" si="0"/>
        <v>0.389999999999997</v>
      </c>
      <c r="S4">
        <f t="shared" si="1"/>
        <v>33.923621190217006</v>
      </c>
      <c r="T4">
        <f t="shared" si="2"/>
        <v>7.732667821237568</v>
      </c>
    </row>
    <row r="5" spans="1:20" ht="14.25">
      <c r="A5">
        <v>3</v>
      </c>
      <c r="B5">
        <v>154</v>
      </c>
      <c r="C5">
        <v>1</v>
      </c>
      <c r="D5">
        <v>27.64</v>
      </c>
      <c r="E5">
        <v>2516616.44</v>
      </c>
      <c r="F5">
        <v>6856527.31</v>
      </c>
      <c r="G5">
        <v>169.18</v>
      </c>
      <c r="H5">
        <v>141.42</v>
      </c>
      <c r="I5">
        <v>0</v>
      </c>
      <c r="J5">
        <v>1</v>
      </c>
      <c r="K5">
        <v>1</v>
      </c>
      <c r="L5">
        <v>11</v>
      </c>
      <c r="M5">
        <v>283</v>
      </c>
      <c r="O5">
        <v>28.5</v>
      </c>
      <c r="P5">
        <v>19</v>
      </c>
      <c r="Q5">
        <v>4.27</v>
      </c>
      <c r="R5">
        <f t="shared" si="0"/>
        <v>0.8599999999999994</v>
      </c>
      <c r="S5">
        <f t="shared" si="1"/>
        <v>37.39051633830795</v>
      </c>
      <c r="T5">
        <f t="shared" si="2"/>
        <v>8.404813253602587</v>
      </c>
    </row>
    <row r="6" spans="1:20" ht="14.25">
      <c r="A6">
        <v>2</v>
      </c>
      <c r="B6">
        <v>112</v>
      </c>
      <c r="C6">
        <v>1</v>
      </c>
      <c r="D6">
        <v>27.31</v>
      </c>
      <c r="E6">
        <v>2516609.62</v>
      </c>
      <c r="F6">
        <v>6856527.36</v>
      </c>
      <c r="G6">
        <v>168.77</v>
      </c>
      <c r="H6">
        <v>141.41</v>
      </c>
      <c r="I6">
        <v>1</v>
      </c>
      <c r="J6">
        <v>1</v>
      </c>
      <c r="K6">
        <v>1</v>
      </c>
      <c r="L6">
        <v>11</v>
      </c>
      <c r="M6">
        <v>361</v>
      </c>
      <c r="O6">
        <v>28.5</v>
      </c>
      <c r="P6">
        <v>18.4</v>
      </c>
      <c r="Q6">
        <v>3.32</v>
      </c>
      <c r="R6">
        <f t="shared" si="0"/>
        <v>1.1900000000000013</v>
      </c>
      <c r="S6">
        <f t="shared" si="1"/>
        <v>37.306337363155116</v>
      </c>
      <c r="T6">
        <f t="shared" si="2"/>
        <v>8.935643564356436</v>
      </c>
    </row>
    <row r="7" spans="1:20" ht="14.25">
      <c r="A7">
        <v>2</v>
      </c>
      <c r="B7">
        <v>110</v>
      </c>
      <c r="C7">
        <v>1</v>
      </c>
      <c r="D7">
        <v>27.53</v>
      </c>
      <c r="E7">
        <v>2516605.75</v>
      </c>
      <c r="F7">
        <v>6856522.73</v>
      </c>
      <c r="G7">
        <v>168.84</v>
      </c>
      <c r="H7">
        <v>141.23</v>
      </c>
      <c r="I7">
        <v>1</v>
      </c>
      <c r="J7">
        <v>1</v>
      </c>
      <c r="K7">
        <v>1</v>
      </c>
      <c r="L7">
        <v>11</v>
      </c>
      <c r="M7">
        <v>300</v>
      </c>
      <c r="O7">
        <v>28.2</v>
      </c>
      <c r="P7">
        <v>17.8</v>
      </c>
      <c r="Q7">
        <v>4.48</v>
      </c>
      <c r="R7">
        <f t="shared" si="0"/>
        <v>0.6699999999999982</v>
      </c>
      <c r="S7">
        <f t="shared" si="1"/>
        <v>41.59247505230081</v>
      </c>
      <c r="T7">
        <f t="shared" si="2"/>
        <v>9.008371728261933</v>
      </c>
    </row>
    <row r="8" spans="1:20" ht="14.25">
      <c r="A8">
        <v>2</v>
      </c>
      <c r="B8">
        <v>131</v>
      </c>
      <c r="C8">
        <v>1</v>
      </c>
      <c r="D8">
        <v>27.27</v>
      </c>
      <c r="E8">
        <v>2516595.01</v>
      </c>
      <c r="F8">
        <v>6856571.79</v>
      </c>
      <c r="G8">
        <v>169.79</v>
      </c>
      <c r="H8">
        <v>141.73</v>
      </c>
      <c r="I8">
        <v>1</v>
      </c>
      <c r="J8">
        <v>1</v>
      </c>
      <c r="K8">
        <v>1</v>
      </c>
      <c r="L8">
        <v>11</v>
      </c>
      <c r="M8">
        <v>309</v>
      </c>
      <c r="O8">
        <v>28.2</v>
      </c>
      <c r="P8">
        <v>18.1</v>
      </c>
      <c r="Q8">
        <v>3.11</v>
      </c>
      <c r="R8">
        <f t="shared" si="0"/>
        <v>0.9299999999999997</v>
      </c>
      <c r="S8">
        <f t="shared" si="1"/>
        <v>29.886533258684718</v>
      </c>
      <c r="T8">
        <f t="shared" si="2"/>
        <v>8.748514851485146</v>
      </c>
    </row>
    <row r="9" spans="1:20" ht="14.25">
      <c r="A9">
        <v>2</v>
      </c>
      <c r="B9">
        <v>130</v>
      </c>
      <c r="C9">
        <v>1</v>
      </c>
      <c r="D9">
        <v>28.7</v>
      </c>
      <c r="E9">
        <v>2516591.52</v>
      </c>
      <c r="F9">
        <v>6856567.84</v>
      </c>
      <c r="G9">
        <v>170.35</v>
      </c>
      <c r="H9">
        <v>141.58</v>
      </c>
      <c r="I9">
        <v>1</v>
      </c>
      <c r="J9">
        <v>1</v>
      </c>
      <c r="K9">
        <v>1</v>
      </c>
      <c r="L9">
        <v>11</v>
      </c>
      <c r="M9">
        <v>417</v>
      </c>
      <c r="O9">
        <v>28.1</v>
      </c>
      <c r="P9">
        <v>19.5</v>
      </c>
      <c r="Q9">
        <v>5.46</v>
      </c>
      <c r="R9">
        <f t="shared" si="0"/>
        <v>-0.5999999999999979</v>
      </c>
      <c r="S9">
        <f t="shared" si="1"/>
        <v>70.5918508199455</v>
      </c>
      <c r="T9">
        <f t="shared" si="2"/>
        <v>7.39649271857879</v>
      </c>
    </row>
    <row r="10" spans="1:20" ht="14.25">
      <c r="A10">
        <v>3</v>
      </c>
      <c r="B10">
        <v>156</v>
      </c>
      <c r="C10">
        <v>1</v>
      </c>
      <c r="D10">
        <v>27.15</v>
      </c>
      <c r="E10">
        <v>2516611.63</v>
      </c>
      <c r="F10">
        <v>6856530.23</v>
      </c>
      <c r="G10">
        <v>168.91</v>
      </c>
      <c r="H10">
        <v>141.43</v>
      </c>
      <c r="I10">
        <v>1</v>
      </c>
      <c r="J10">
        <v>1</v>
      </c>
      <c r="K10">
        <v>1</v>
      </c>
      <c r="L10">
        <v>11</v>
      </c>
      <c r="M10">
        <v>275</v>
      </c>
      <c r="O10">
        <v>28.1</v>
      </c>
      <c r="P10">
        <v>20.6</v>
      </c>
      <c r="Q10">
        <v>3.11</v>
      </c>
      <c r="R10">
        <f t="shared" si="0"/>
        <v>0.9500000000000028</v>
      </c>
      <c r="S10">
        <f t="shared" si="1"/>
        <v>26.564613186778868</v>
      </c>
      <c r="T10">
        <f t="shared" si="2"/>
        <v>6.45042969643499</v>
      </c>
    </row>
    <row r="11" spans="1:20" ht="14.25">
      <c r="A11">
        <v>3</v>
      </c>
      <c r="B11">
        <v>177</v>
      </c>
      <c r="C11">
        <v>1</v>
      </c>
      <c r="D11">
        <v>26.95</v>
      </c>
      <c r="E11">
        <v>2516606.92</v>
      </c>
      <c r="F11">
        <v>6856578.57</v>
      </c>
      <c r="G11">
        <v>169.21</v>
      </c>
      <c r="H11">
        <v>141.9</v>
      </c>
      <c r="I11">
        <v>0</v>
      </c>
      <c r="J11">
        <v>1</v>
      </c>
      <c r="K11">
        <v>1</v>
      </c>
      <c r="L11">
        <v>11</v>
      </c>
      <c r="M11">
        <v>278</v>
      </c>
      <c r="O11">
        <v>28.1</v>
      </c>
      <c r="P11">
        <v>22.5</v>
      </c>
      <c r="Q11">
        <v>1.86</v>
      </c>
      <c r="R11">
        <f t="shared" si="0"/>
        <v>1.1500000000000021</v>
      </c>
      <c r="S11">
        <f t="shared" si="1"/>
        <v>16.135860753738484</v>
      </c>
      <c r="T11">
        <f t="shared" si="2"/>
        <v>4.816320840004794</v>
      </c>
    </row>
    <row r="12" spans="1:20" ht="14.25">
      <c r="A12">
        <v>2</v>
      </c>
      <c r="B12">
        <v>124</v>
      </c>
      <c r="C12">
        <v>1</v>
      </c>
      <c r="D12">
        <v>27.15</v>
      </c>
      <c r="E12">
        <v>2516598.03</v>
      </c>
      <c r="F12">
        <v>6856559.52</v>
      </c>
      <c r="G12">
        <v>168.89</v>
      </c>
      <c r="H12">
        <v>141.61</v>
      </c>
      <c r="I12">
        <v>1</v>
      </c>
      <c r="J12">
        <v>1</v>
      </c>
      <c r="K12">
        <v>1</v>
      </c>
      <c r="L12">
        <v>11</v>
      </c>
      <c r="M12">
        <v>321</v>
      </c>
      <c r="O12">
        <v>28</v>
      </c>
      <c r="P12">
        <v>20.3</v>
      </c>
      <c r="Q12">
        <v>2.9</v>
      </c>
      <c r="R12">
        <f t="shared" si="0"/>
        <v>0.8500000000000014</v>
      </c>
      <c r="S12">
        <f t="shared" si="1"/>
        <v>28.980878070100363</v>
      </c>
      <c r="T12">
        <f t="shared" si="2"/>
        <v>6.575390212288554</v>
      </c>
    </row>
    <row r="13" spans="1:20" ht="14.25">
      <c r="A13">
        <v>1</v>
      </c>
      <c r="B13">
        <v>83</v>
      </c>
      <c r="C13">
        <v>1</v>
      </c>
      <c r="D13">
        <v>26.61</v>
      </c>
      <c r="E13">
        <v>2516585.46</v>
      </c>
      <c r="F13">
        <v>6856569.34</v>
      </c>
      <c r="G13">
        <v>168.12</v>
      </c>
      <c r="H13">
        <v>141.37</v>
      </c>
      <c r="I13">
        <v>1</v>
      </c>
      <c r="J13">
        <v>1</v>
      </c>
      <c r="K13">
        <v>1</v>
      </c>
      <c r="L13">
        <v>11</v>
      </c>
      <c r="M13">
        <v>296</v>
      </c>
      <c r="O13">
        <v>27.9</v>
      </c>
      <c r="P13">
        <v>20.1</v>
      </c>
      <c r="Q13">
        <v>4.71</v>
      </c>
      <c r="R13">
        <f t="shared" si="0"/>
        <v>1.2899999999999991</v>
      </c>
      <c r="S13">
        <f t="shared" si="1"/>
        <v>43.10189408342248</v>
      </c>
      <c r="T13">
        <f t="shared" si="2"/>
        <v>6.613292814429955</v>
      </c>
    </row>
    <row r="14" spans="1:20" ht="14.25">
      <c r="A14">
        <v>2</v>
      </c>
      <c r="B14">
        <v>108</v>
      </c>
      <c r="C14">
        <v>1</v>
      </c>
      <c r="D14">
        <v>27.32</v>
      </c>
      <c r="E14">
        <v>2516606.52</v>
      </c>
      <c r="F14">
        <v>6856515.02</v>
      </c>
      <c r="G14">
        <v>168.51</v>
      </c>
      <c r="H14">
        <v>141.15</v>
      </c>
      <c r="I14">
        <v>1</v>
      </c>
      <c r="J14">
        <v>1</v>
      </c>
      <c r="K14">
        <v>1</v>
      </c>
      <c r="L14">
        <v>11</v>
      </c>
      <c r="M14">
        <v>379</v>
      </c>
      <c r="O14">
        <v>27.8</v>
      </c>
      <c r="P14">
        <v>12.7</v>
      </c>
      <c r="Q14">
        <v>3.82</v>
      </c>
      <c r="R14">
        <f t="shared" si="0"/>
        <v>0.4800000000000004</v>
      </c>
      <c r="S14">
        <f t="shared" si="1"/>
        <v>45.02491635375994</v>
      </c>
      <c r="T14">
        <f t="shared" si="2"/>
        <v>12.711045758041152</v>
      </c>
    </row>
    <row r="15" spans="1:20" ht="14.25">
      <c r="A15">
        <v>0</v>
      </c>
      <c r="B15">
        <v>39</v>
      </c>
      <c r="C15">
        <v>1</v>
      </c>
      <c r="D15">
        <v>27.41</v>
      </c>
      <c r="E15">
        <v>2516573.27</v>
      </c>
      <c r="F15">
        <v>6856560.87</v>
      </c>
      <c r="G15">
        <v>168.62</v>
      </c>
      <c r="H15">
        <v>140.93</v>
      </c>
      <c r="I15">
        <v>0</v>
      </c>
      <c r="J15">
        <v>1</v>
      </c>
      <c r="K15">
        <v>1</v>
      </c>
      <c r="L15">
        <v>11</v>
      </c>
      <c r="M15">
        <v>403</v>
      </c>
      <c r="O15">
        <v>27.7</v>
      </c>
      <c r="P15">
        <v>10</v>
      </c>
      <c r="Q15">
        <v>6.7</v>
      </c>
      <c r="R15">
        <f t="shared" si="0"/>
        <v>0.28999999999999915</v>
      </c>
      <c r="S15">
        <f t="shared" si="1"/>
        <v>83.41588229738171</v>
      </c>
      <c r="T15">
        <f t="shared" si="2"/>
        <v>14.792703329738913</v>
      </c>
    </row>
    <row r="16" spans="1:20" ht="14.25">
      <c r="A16">
        <v>2</v>
      </c>
      <c r="B16">
        <v>139</v>
      </c>
      <c r="C16">
        <v>1</v>
      </c>
      <c r="D16">
        <v>27.98</v>
      </c>
      <c r="E16">
        <v>2516590.11</v>
      </c>
      <c r="F16">
        <v>6856584.9</v>
      </c>
      <c r="G16">
        <v>169.79</v>
      </c>
      <c r="H16">
        <v>141.77</v>
      </c>
      <c r="I16">
        <v>0</v>
      </c>
      <c r="J16">
        <v>1</v>
      </c>
      <c r="K16">
        <v>1</v>
      </c>
      <c r="L16">
        <v>11</v>
      </c>
      <c r="M16">
        <v>388</v>
      </c>
      <c r="O16">
        <v>27.7</v>
      </c>
      <c r="P16">
        <v>18.9</v>
      </c>
      <c r="Q16">
        <v>2.09</v>
      </c>
      <c r="R16">
        <f t="shared" si="0"/>
        <v>-0.28000000000000114</v>
      </c>
      <c r="S16">
        <f t="shared" si="1"/>
        <v>25.338575237788877</v>
      </c>
      <c r="T16">
        <f t="shared" si="2"/>
        <v>7.354564367327822</v>
      </c>
    </row>
    <row r="17" spans="1:20" ht="14.25">
      <c r="A17">
        <v>3</v>
      </c>
      <c r="B17">
        <v>174</v>
      </c>
      <c r="C17">
        <v>1</v>
      </c>
      <c r="D17">
        <v>27.75</v>
      </c>
      <c r="E17">
        <v>2516607.04</v>
      </c>
      <c r="F17">
        <v>6856572.17</v>
      </c>
      <c r="G17">
        <v>169.42</v>
      </c>
      <c r="H17">
        <v>141.83</v>
      </c>
      <c r="I17">
        <v>0</v>
      </c>
      <c r="J17">
        <v>1</v>
      </c>
      <c r="K17">
        <v>1</v>
      </c>
      <c r="L17">
        <v>11</v>
      </c>
      <c r="M17">
        <v>414</v>
      </c>
      <c r="O17">
        <v>27.6</v>
      </c>
      <c r="P17">
        <v>15.7</v>
      </c>
      <c r="Q17">
        <v>8.08</v>
      </c>
      <c r="R17">
        <f t="shared" si="0"/>
        <v>-0.14999999999999858</v>
      </c>
      <c r="S17">
        <f t="shared" si="1"/>
        <v>103.03901142756948</v>
      </c>
      <c r="T17">
        <f t="shared" si="2"/>
        <v>9.873698656994415</v>
      </c>
    </row>
    <row r="18" spans="1:20" ht="14.25">
      <c r="A18">
        <v>2</v>
      </c>
      <c r="B18">
        <v>138</v>
      </c>
      <c r="C18">
        <v>1</v>
      </c>
      <c r="D18">
        <v>27.28</v>
      </c>
      <c r="E18">
        <v>2516592.31</v>
      </c>
      <c r="F18">
        <v>6856583.27</v>
      </c>
      <c r="G18">
        <v>169.07</v>
      </c>
      <c r="H18">
        <v>141.79</v>
      </c>
      <c r="I18">
        <v>0</v>
      </c>
      <c r="J18">
        <v>1</v>
      </c>
      <c r="K18">
        <v>1</v>
      </c>
      <c r="L18">
        <v>11</v>
      </c>
      <c r="M18">
        <v>330</v>
      </c>
      <c r="O18">
        <v>27.6</v>
      </c>
      <c r="P18">
        <v>19.3</v>
      </c>
      <c r="Q18">
        <v>5.22</v>
      </c>
      <c r="R18">
        <f t="shared" si="0"/>
        <v>0.3200000000000003</v>
      </c>
      <c r="S18">
        <f t="shared" si="1"/>
        <v>53.26104131811704</v>
      </c>
      <c r="T18">
        <f t="shared" si="2"/>
        <v>6.886697382609549</v>
      </c>
    </row>
    <row r="19" spans="1:20" ht="14.25">
      <c r="A19">
        <v>0</v>
      </c>
      <c r="B19">
        <v>47</v>
      </c>
      <c r="C19">
        <v>1</v>
      </c>
      <c r="D19">
        <v>26.57</v>
      </c>
      <c r="E19">
        <v>2516575.4</v>
      </c>
      <c r="F19">
        <v>6856580.14</v>
      </c>
      <c r="G19">
        <v>167.94</v>
      </c>
      <c r="H19">
        <v>141.32</v>
      </c>
      <c r="I19">
        <v>0</v>
      </c>
      <c r="J19">
        <v>1</v>
      </c>
      <c r="K19">
        <v>1</v>
      </c>
      <c r="L19">
        <v>11</v>
      </c>
      <c r="M19">
        <v>359</v>
      </c>
      <c r="O19">
        <v>27.5</v>
      </c>
      <c r="P19">
        <v>16.7</v>
      </c>
      <c r="Q19">
        <v>5.92</v>
      </c>
      <c r="R19">
        <f t="shared" si="0"/>
        <v>0.9299999999999997</v>
      </c>
      <c r="S19">
        <f t="shared" si="1"/>
        <v>65.66662522046543</v>
      </c>
      <c r="T19">
        <f t="shared" si="2"/>
        <v>8.896186648367808</v>
      </c>
    </row>
    <row r="20" spans="1:20" ht="14.25">
      <c r="A20">
        <v>3</v>
      </c>
      <c r="B20">
        <v>179</v>
      </c>
      <c r="C20">
        <v>1</v>
      </c>
      <c r="D20">
        <v>24.93</v>
      </c>
      <c r="E20">
        <v>2516599.12</v>
      </c>
      <c r="F20">
        <v>6856583.3</v>
      </c>
      <c r="G20">
        <v>167.18</v>
      </c>
      <c r="H20">
        <v>141.83</v>
      </c>
      <c r="I20">
        <v>1</v>
      </c>
      <c r="J20">
        <v>1</v>
      </c>
      <c r="K20">
        <v>1</v>
      </c>
      <c r="L20">
        <v>11</v>
      </c>
      <c r="M20">
        <v>328</v>
      </c>
      <c r="O20">
        <v>27.4</v>
      </c>
      <c r="P20">
        <v>17.1</v>
      </c>
      <c r="Q20">
        <v>1.9</v>
      </c>
      <c r="R20">
        <f t="shared" si="0"/>
        <v>2.469999999999999</v>
      </c>
      <c r="S20">
        <f t="shared" si="1"/>
        <v>19.46499392237716</v>
      </c>
      <c r="T20">
        <f t="shared" si="2"/>
        <v>8.422734154603576</v>
      </c>
    </row>
    <row r="21" spans="1:20" ht="14.25">
      <c r="A21">
        <v>2</v>
      </c>
      <c r="B21">
        <v>122</v>
      </c>
      <c r="C21">
        <v>1</v>
      </c>
      <c r="D21">
        <v>26.25</v>
      </c>
      <c r="E21">
        <v>2516595.23</v>
      </c>
      <c r="F21">
        <v>6856549.53</v>
      </c>
      <c r="G21">
        <v>167.57</v>
      </c>
      <c r="H21">
        <v>141.23</v>
      </c>
      <c r="I21">
        <v>1</v>
      </c>
      <c r="J21">
        <v>1</v>
      </c>
      <c r="K21">
        <v>1</v>
      </c>
      <c r="L21">
        <v>11</v>
      </c>
      <c r="M21">
        <v>339</v>
      </c>
      <c r="O21">
        <v>27.2</v>
      </c>
      <c r="P21">
        <v>13.3</v>
      </c>
      <c r="Q21">
        <v>5.31</v>
      </c>
      <c r="R21">
        <f t="shared" si="0"/>
        <v>0.9499999999999993</v>
      </c>
      <c r="S21">
        <f t="shared" si="1"/>
        <v>55.66568859180543</v>
      </c>
      <c r="T21">
        <f t="shared" si="2"/>
        <v>11.201272206428563</v>
      </c>
    </row>
    <row r="22" spans="1:20" ht="14.25">
      <c r="A22">
        <v>2</v>
      </c>
      <c r="B22">
        <v>133</v>
      </c>
      <c r="C22">
        <v>1</v>
      </c>
      <c r="D22">
        <v>26.55</v>
      </c>
      <c r="E22">
        <v>2516589.4</v>
      </c>
      <c r="F22">
        <v>6856572.17</v>
      </c>
      <c r="G22">
        <v>168.33</v>
      </c>
      <c r="H22">
        <v>141.57</v>
      </c>
      <c r="I22">
        <v>1</v>
      </c>
      <c r="J22">
        <v>1</v>
      </c>
      <c r="K22">
        <v>1</v>
      </c>
      <c r="L22">
        <v>11</v>
      </c>
      <c r="M22">
        <v>352</v>
      </c>
      <c r="O22">
        <v>27.2</v>
      </c>
      <c r="P22">
        <v>15.9</v>
      </c>
      <c r="Q22">
        <v>4.4</v>
      </c>
      <c r="R22">
        <f t="shared" si="0"/>
        <v>0.6499999999999986</v>
      </c>
      <c r="S22">
        <f t="shared" si="1"/>
        <v>48.0487746810639</v>
      </c>
      <c r="T22">
        <f t="shared" si="2"/>
        <v>9.106070210981493</v>
      </c>
    </row>
    <row r="23" spans="1:20" ht="14.25">
      <c r="A23">
        <v>1</v>
      </c>
      <c r="B23">
        <v>78</v>
      </c>
      <c r="C23">
        <v>1</v>
      </c>
      <c r="D23">
        <v>27.52</v>
      </c>
      <c r="E23">
        <v>2516587.95</v>
      </c>
      <c r="F23">
        <v>6856559.14</v>
      </c>
      <c r="G23">
        <v>168.73</v>
      </c>
      <c r="H23">
        <v>141.18</v>
      </c>
      <c r="I23">
        <v>1</v>
      </c>
      <c r="J23">
        <v>1</v>
      </c>
      <c r="K23">
        <v>1</v>
      </c>
      <c r="L23">
        <v>11</v>
      </c>
      <c r="M23">
        <v>405</v>
      </c>
      <c r="N23" t="s">
        <v>9</v>
      </c>
      <c r="O23">
        <v>27.2</v>
      </c>
      <c r="P23">
        <v>12.8</v>
      </c>
      <c r="Q23">
        <v>2.33</v>
      </c>
      <c r="R23">
        <f t="shared" si="0"/>
        <v>-0.3200000000000003</v>
      </c>
      <c r="S23">
        <f t="shared" si="1"/>
        <v>29.475085152029475</v>
      </c>
      <c r="T23">
        <f t="shared" si="2"/>
        <v>11.60419566709146</v>
      </c>
    </row>
    <row r="24" spans="1:20" ht="14.25">
      <c r="A24">
        <v>3</v>
      </c>
      <c r="B24">
        <v>158</v>
      </c>
      <c r="C24">
        <v>1</v>
      </c>
      <c r="D24">
        <v>25.84</v>
      </c>
      <c r="E24">
        <v>2516609.79</v>
      </c>
      <c r="F24">
        <v>6856536.72</v>
      </c>
      <c r="G24">
        <v>167.28</v>
      </c>
      <c r="H24">
        <v>141.44</v>
      </c>
      <c r="I24">
        <v>1</v>
      </c>
      <c r="J24">
        <v>1</v>
      </c>
      <c r="K24">
        <v>1</v>
      </c>
      <c r="L24">
        <v>11</v>
      </c>
      <c r="M24">
        <v>322</v>
      </c>
      <c r="O24">
        <v>27.1</v>
      </c>
      <c r="P24">
        <v>20.2</v>
      </c>
      <c r="Q24">
        <v>5.13</v>
      </c>
      <c r="R24">
        <f t="shared" si="0"/>
        <v>1.2600000000000016</v>
      </c>
      <c r="S24">
        <f t="shared" si="1"/>
        <v>51.067942610535745</v>
      </c>
      <c r="T24">
        <f t="shared" si="2"/>
        <v>5.519534032611184</v>
      </c>
    </row>
    <row r="25" spans="1:20" ht="14.25">
      <c r="A25">
        <v>3</v>
      </c>
      <c r="B25">
        <v>172</v>
      </c>
      <c r="C25">
        <v>1</v>
      </c>
      <c r="D25">
        <v>26.56</v>
      </c>
      <c r="E25">
        <v>2516601.01</v>
      </c>
      <c r="F25">
        <v>6856563.86</v>
      </c>
      <c r="G25">
        <v>168.09</v>
      </c>
      <c r="H25">
        <v>141.62</v>
      </c>
      <c r="I25">
        <v>1</v>
      </c>
      <c r="J25">
        <v>1</v>
      </c>
      <c r="K25">
        <v>1</v>
      </c>
      <c r="L25">
        <v>11</v>
      </c>
      <c r="M25">
        <v>392</v>
      </c>
      <c r="O25">
        <v>27.1</v>
      </c>
      <c r="P25">
        <v>17.5</v>
      </c>
      <c r="Q25">
        <v>3.48</v>
      </c>
      <c r="R25">
        <f t="shared" si="0"/>
        <v>0.5400000000000027</v>
      </c>
      <c r="S25">
        <f t="shared" si="1"/>
        <v>42.47589090649012</v>
      </c>
      <c r="T25">
        <f t="shared" si="2"/>
        <v>7.679351697545994</v>
      </c>
    </row>
    <row r="26" spans="1:20" ht="14.25">
      <c r="A26">
        <v>2</v>
      </c>
      <c r="B26">
        <v>125</v>
      </c>
      <c r="C26">
        <v>1</v>
      </c>
      <c r="D26">
        <v>26.27</v>
      </c>
      <c r="E26">
        <v>2516591.7</v>
      </c>
      <c r="F26">
        <v>6856559.91</v>
      </c>
      <c r="G26">
        <v>167.91</v>
      </c>
      <c r="H26">
        <v>141.37</v>
      </c>
      <c r="I26">
        <v>1</v>
      </c>
      <c r="J26">
        <v>1</v>
      </c>
      <c r="K26">
        <v>1</v>
      </c>
      <c r="L26">
        <v>11</v>
      </c>
      <c r="M26">
        <v>260</v>
      </c>
      <c r="O26">
        <v>27.1</v>
      </c>
      <c r="P26">
        <v>18</v>
      </c>
      <c r="Q26">
        <v>3.46</v>
      </c>
      <c r="R26">
        <f t="shared" si="0"/>
        <v>0.8300000000000018</v>
      </c>
      <c r="S26">
        <f t="shared" si="1"/>
        <v>27.88566860557662</v>
      </c>
      <c r="T26">
        <f t="shared" si="2"/>
        <v>7.279385463298807</v>
      </c>
    </row>
    <row r="27" spans="1:20" ht="14.25">
      <c r="A27">
        <v>0</v>
      </c>
      <c r="B27">
        <v>44</v>
      </c>
      <c r="C27">
        <v>1</v>
      </c>
      <c r="D27">
        <v>26.4</v>
      </c>
      <c r="E27">
        <v>2516574.63</v>
      </c>
      <c r="F27">
        <v>6856571.09</v>
      </c>
      <c r="G27">
        <v>167.74</v>
      </c>
      <c r="H27">
        <v>141.28</v>
      </c>
      <c r="I27">
        <v>1</v>
      </c>
      <c r="J27">
        <v>1</v>
      </c>
      <c r="K27">
        <v>1</v>
      </c>
      <c r="L27">
        <v>11</v>
      </c>
      <c r="M27">
        <v>334</v>
      </c>
      <c r="O27">
        <v>27</v>
      </c>
      <c r="P27">
        <v>16.3</v>
      </c>
      <c r="Q27">
        <v>4.85</v>
      </c>
      <c r="R27">
        <f t="shared" si="0"/>
        <v>0.6000000000000014</v>
      </c>
      <c r="S27">
        <f t="shared" si="1"/>
        <v>50.15167826356039</v>
      </c>
      <c r="T27">
        <f t="shared" si="2"/>
        <v>8.496225860209783</v>
      </c>
    </row>
    <row r="28" spans="1:20" ht="14.25">
      <c r="A28">
        <v>3</v>
      </c>
      <c r="B28">
        <v>148</v>
      </c>
      <c r="C28">
        <v>1</v>
      </c>
      <c r="D28">
        <v>26.32</v>
      </c>
      <c r="E28">
        <v>2516622.64</v>
      </c>
      <c r="F28">
        <v>6856517.66</v>
      </c>
      <c r="G28">
        <v>167.92</v>
      </c>
      <c r="H28">
        <v>141.68</v>
      </c>
      <c r="I28">
        <v>0</v>
      </c>
      <c r="J28">
        <v>1</v>
      </c>
      <c r="K28">
        <v>1</v>
      </c>
      <c r="L28">
        <v>11</v>
      </c>
      <c r="M28">
        <v>374</v>
      </c>
      <c r="O28">
        <v>27</v>
      </c>
      <c r="P28">
        <v>18</v>
      </c>
      <c r="Q28">
        <v>4.73</v>
      </c>
      <c r="R28">
        <f t="shared" si="0"/>
        <v>0.6799999999999997</v>
      </c>
      <c r="S28">
        <f t="shared" si="1"/>
        <v>54.87253697773921</v>
      </c>
      <c r="T28">
        <f t="shared" si="2"/>
        <v>7.146358200176453</v>
      </c>
    </row>
    <row r="29" spans="1:20" ht="14.25">
      <c r="A29">
        <v>1</v>
      </c>
      <c r="B29">
        <v>86</v>
      </c>
      <c r="C29">
        <v>1</v>
      </c>
      <c r="D29">
        <v>26.91</v>
      </c>
      <c r="E29">
        <v>2516579.07</v>
      </c>
      <c r="F29">
        <v>6856573.31</v>
      </c>
      <c r="G29">
        <v>168.2</v>
      </c>
      <c r="H29">
        <v>141.28</v>
      </c>
      <c r="I29">
        <v>1</v>
      </c>
      <c r="J29">
        <v>1</v>
      </c>
      <c r="K29">
        <v>1</v>
      </c>
      <c r="L29">
        <v>11</v>
      </c>
      <c r="M29">
        <v>290</v>
      </c>
      <c r="O29">
        <v>27</v>
      </c>
      <c r="P29">
        <v>18.8</v>
      </c>
      <c r="Q29">
        <v>3.49</v>
      </c>
      <c r="R29">
        <f t="shared" si="0"/>
        <v>0.08999999999999986</v>
      </c>
      <c r="S29">
        <f t="shared" si="1"/>
        <v>31.41341012018242</v>
      </c>
      <c r="T29">
        <f t="shared" si="2"/>
        <v>6.511126360160768</v>
      </c>
    </row>
    <row r="30" spans="1:20" ht="14.25">
      <c r="A30">
        <v>3</v>
      </c>
      <c r="B30">
        <v>153</v>
      </c>
      <c r="C30">
        <v>1</v>
      </c>
      <c r="D30">
        <v>26.43</v>
      </c>
      <c r="E30">
        <v>2516611.92</v>
      </c>
      <c r="F30">
        <v>6856525.06</v>
      </c>
      <c r="G30">
        <v>167.86</v>
      </c>
      <c r="H30">
        <v>141.45</v>
      </c>
      <c r="I30">
        <v>1</v>
      </c>
      <c r="J30">
        <v>1</v>
      </c>
      <c r="K30">
        <v>1</v>
      </c>
      <c r="L30">
        <v>11</v>
      </c>
      <c r="M30">
        <v>348</v>
      </c>
      <c r="O30">
        <v>26.8</v>
      </c>
      <c r="P30">
        <v>10.6</v>
      </c>
      <c r="Q30">
        <v>4.91</v>
      </c>
      <c r="R30">
        <f t="shared" si="0"/>
        <v>0.370000000000001</v>
      </c>
      <c r="S30">
        <f t="shared" si="1"/>
        <v>52.92238705483791</v>
      </c>
      <c r="T30">
        <f t="shared" si="2"/>
        <v>12.673581021468486</v>
      </c>
    </row>
    <row r="31" spans="1:20" ht="14.25">
      <c r="A31">
        <v>1</v>
      </c>
      <c r="B31">
        <v>88</v>
      </c>
      <c r="C31">
        <v>1</v>
      </c>
      <c r="D31">
        <v>26.71</v>
      </c>
      <c r="E31">
        <v>2516585.6</v>
      </c>
      <c r="F31">
        <v>6856581.2</v>
      </c>
      <c r="G31">
        <v>168.26</v>
      </c>
      <c r="H31">
        <v>141.43</v>
      </c>
      <c r="I31">
        <v>0</v>
      </c>
      <c r="J31">
        <v>1</v>
      </c>
      <c r="K31">
        <v>1</v>
      </c>
      <c r="L31">
        <v>11</v>
      </c>
      <c r="M31">
        <v>359</v>
      </c>
      <c r="O31">
        <v>26.8</v>
      </c>
      <c r="P31">
        <v>18.7</v>
      </c>
      <c r="Q31">
        <v>2.57</v>
      </c>
      <c r="R31">
        <f t="shared" si="0"/>
        <v>0.08999999999999986</v>
      </c>
      <c r="S31">
        <f t="shared" si="1"/>
        <v>28.777777246638788</v>
      </c>
      <c r="T31">
        <f t="shared" si="2"/>
        <v>6.336790510734243</v>
      </c>
    </row>
    <row r="32" spans="1:20" ht="14.25">
      <c r="A32">
        <v>2</v>
      </c>
      <c r="B32">
        <v>114</v>
      </c>
      <c r="C32">
        <v>1</v>
      </c>
      <c r="D32">
        <v>24.34</v>
      </c>
      <c r="E32">
        <v>2516600.26</v>
      </c>
      <c r="F32">
        <v>6856530.34</v>
      </c>
      <c r="G32">
        <v>165.55</v>
      </c>
      <c r="H32">
        <v>141.14</v>
      </c>
      <c r="I32">
        <v>1</v>
      </c>
      <c r="J32">
        <v>1</v>
      </c>
      <c r="K32">
        <v>1</v>
      </c>
      <c r="L32">
        <v>11</v>
      </c>
      <c r="M32">
        <v>366</v>
      </c>
      <c r="O32">
        <v>26.7</v>
      </c>
      <c r="P32">
        <v>17.2</v>
      </c>
      <c r="Q32">
        <v>5.73</v>
      </c>
      <c r="R32">
        <f t="shared" si="0"/>
        <v>2.3599999999999994</v>
      </c>
      <c r="S32">
        <f t="shared" si="1"/>
        <v>64.85337683819405</v>
      </c>
      <c r="T32">
        <f t="shared" si="2"/>
        <v>7.376678756984609</v>
      </c>
    </row>
    <row r="33" spans="1:20" ht="14.25">
      <c r="A33">
        <v>3</v>
      </c>
      <c r="B33">
        <v>141</v>
      </c>
      <c r="C33">
        <v>1</v>
      </c>
      <c r="D33">
        <v>25.94</v>
      </c>
      <c r="E33">
        <v>2516623.34</v>
      </c>
      <c r="F33">
        <v>6856493.85</v>
      </c>
      <c r="G33">
        <v>167.41</v>
      </c>
      <c r="H33">
        <v>141.28</v>
      </c>
      <c r="I33">
        <v>1</v>
      </c>
      <c r="J33">
        <v>1</v>
      </c>
      <c r="K33">
        <v>1</v>
      </c>
      <c r="L33">
        <v>11</v>
      </c>
      <c r="M33">
        <v>342</v>
      </c>
      <c r="O33">
        <v>26.7</v>
      </c>
      <c r="P33">
        <v>8.8</v>
      </c>
      <c r="Q33">
        <v>5.58</v>
      </c>
      <c r="R33">
        <f t="shared" si="0"/>
        <v>0.759999999999998</v>
      </c>
      <c r="S33">
        <f t="shared" si="1"/>
        <v>58.97471870905373</v>
      </c>
      <c r="T33">
        <f t="shared" si="2"/>
        <v>13.899215763160473</v>
      </c>
    </row>
    <row r="34" spans="1:20" ht="14.25">
      <c r="A34">
        <v>2</v>
      </c>
      <c r="B34">
        <v>109</v>
      </c>
      <c r="C34">
        <v>1</v>
      </c>
      <c r="D34">
        <v>25.14</v>
      </c>
      <c r="E34">
        <v>2516602.28</v>
      </c>
      <c r="F34">
        <v>6856520.68</v>
      </c>
      <c r="G34">
        <v>166.86</v>
      </c>
      <c r="H34">
        <v>141.02</v>
      </c>
      <c r="I34">
        <v>1</v>
      </c>
      <c r="J34">
        <v>1</v>
      </c>
      <c r="K34">
        <v>1</v>
      </c>
      <c r="L34">
        <v>11</v>
      </c>
      <c r="M34">
        <v>390</v>
      </c>
      <c r="O34">
        <v>26.7</v>
      </c>
      <c r="P34">
        <v>13.4</v>
      </c>
      <c r="Q34">
        <v>4.02</v>
      </c>
      <c r="R34">
        <f t="shared" si="0"/>
        <v>1.5599999999999987</v>
      </c>
      <c r="S34">
        <f t="shared" si="1"/>
        <v>48.746195683790184</v>
      </c>
      <c r="T34">
        <f t="shared" si="2"/>
        <v>10.327350259778452</v>
      </c>
    </row>
    <row r="35" spans="1:20" ht="14.25">
      <c r="A35">
        <v>3</v>
      </c>
      <c r="B35">
        <v>175</v>
      </c>
      <c r="C35">
        <v>1</v>
      </c>
      <c r="D35">
        <v>25.43</v>
      </c>
      <c r="E35">
        <v>2516600.66</v>
      </c>
      <c r="F35">
        <v>6856575.64</v>
      </c>
      <c r="G35">
        <v>167.24</v>
      </c>
      <c r="H35">
        <v>141.86</v>
      </c>
      <c r="I35">
        <v>1</v>
      </c>
      <c r="J35">
        <v>1</v>
      </c>
      <c r="K35">
        <v>1</v>
      </c>
      <c r="L35">
        <v>11</v>
      </c>
      <c r="M35">
        <v>301</v>
      </c>
      <c r="O35">
        <v>26.6</v>
      </c>
      <c r="P35">
        <v>16.6</v>
      </c>
      <c r="Q35">
        <v>1.4</v>
      </c>
      <c r="R35">
        <f t="shared" si="0"/>
        <v>1.1700000000000017</v>
      </c>
      <c r="S35">
        <f t="shared" si="1"/>
        <v>13.177096226217122</v>
      </c>
      <c r="T35">
        <f t="shared" si="2"/>
        <v>7.706869696870679</v>
      </c>
    </row>
    <row r="36" spans="1:20" ht="14.25">
      <c r="A36">
        <v>1</v>
      </c>
      <c r="B36">
        <v>87</v>
      </c>
      <c r="C36">
        <v>1</v>
      </c>
      <c r="D36">
        <v>26.12</v>
      </c>
      <c r="E36">
        <v>2516581.13</v>
      </c>
      <c r="F36">
        <v>6856579.58</v>
      </c>
      <c r="G36">
        <v>167.93</v>
      </c>
      <c r="H36">
        <v>141.48</v>
      </c>
      <c r="I36">
        <v>0</v>
      </c>
      <c r="J36">
        <v>1</v>
      </c>
      <c r="K36">
        <v>1</v>
      </c>
      <c r="L36">
        <v>11</v>
      </c>
      <c r="M36">
        <v>313</v>
      </c>
      <c r="O36">
        <v>26.5</v>
      </c>
      <c r="P36">
        <v>17.1</v>
      </c>
      <c r="Q36">
        <v>3.06</v>
      </c>
      <c r="R36">
        <f t="shared" si="0"/>
        <v>0.379999999999999</v>
      </c>
      <c r="S36">
        <f t="shared" si="1"/>
        <v>29.795379947840676</v>
      </c>
      <c r="T36">
        <f t="shared" si="2"/>
        <v>7.190090296158327</v>
      </c>
    </row>
    <row r="37" spans="1:20" ht="14.25">
      <c r="A37">
        <v>3</v>
      </c>
      <c r="B37">
        <v>180</v>
      </c>
      <c r="C37">
        <v>1</v>
      </c>
      <c r="D37">
        <v>25.31</v>
      </c>
      <c r="E37">
        <v>2516601.46</v>
      </c>
      <c r="F37">
        <v>6856585.83</v>
      </c>
      <c r="G37">
        <v>167.51</v>
      </c>
      <c r="H37">
        <v>141.81</v>
      </c>
      <c r="I37">
        <v>0</v>
      </c>
      <c r="J37">
        <v>1</v>
      </c>
      <c r="K37">
        <v>1</v>
      </c>
      <c r="L37">
        <v>11</v>
      </c>
      <c r="M37">
        <v>296</v>
      </c>
      <c r="O37">
        <v>26.4</v>
      </c>
      <c r="P37">
        <v>16.8</v>
      </c>
      <c r="Q37">
        <v>6.13</v>
      </c>
      <c r="R37">
        <f t="shared" si="0"/>
        <v>1.0899999999999999</v>
      </c>
      <c r="S37">
        <f t="shared" si="1"/>
        <v>55.823057251009246</v>
      </c>
      <c r="T37">
        <f t="shared" si="2"/>
        <v>7.287756102342904</v>
      </c>
    </row>
    <row r="38" spans="1:20" ht="14.25">
      <c r="A38">
        <v>1</v>
      </c>
      <c r="B38">
        <v>62</v>
      </c>
      <c r="C38">
        <v>1</v>
      </c>
      <c r="D38">
        <v>24.87</v>
      </c>
      <c r="E38">
        <v>2516599.95</v>
      </c>
      <c r="F38">
        <v>6856513.27</v>
      </c>
      <c r="G38">
        <v>166.37</v>
      </c>
      <c r="H38">
        <v>140.93</v>
      </c>
      <c r="I38">
        <v>1</v>
      </c>
      <c r="J38">
        <v>1</v>
      </c>
      <c r="K38">
        <v>1</v>
      </c>
      <c r="L38">
        <v>11</v>
      </c>
      <c r="M38">
        <v>290</v>
      </c>
      <c r="N38" t="s">
        <v>5</v>
      </c>
      <c r="O38">
        <v>26.4</v>
      </c>
      <c r="P38">
        <v>13.6</v>
      </c>
      <c r="Q38">
        <v>5.46</v>
      </c>
      <c r="R38">
        <f t="shared" si="0"/>
        <v>1.5299999999999976</v>
      </c>
      <c r="S38">
        <f t="shared" si="1"/>
        <v>48.80741904142315</v>
      </c>
      <c r="T38">
        <f t="shared" si="2"/>
        <v>9.717008136457206</v>
      </c>
    </row>
    <row r="39" spans="1:20" ht="14.25">
      <c r="A39">
        <v>2</v>
      </c>
      <c r="B39">
        <v>106</v>
      </c>
      <c r="C39">
        <v>1</v>
      </c>
      <c r="D39">
        <v>26.64</v>
      </c>
      <c r="E39">
        <v>2516609.96</v>
      </c>
      <c r="F39">
        <v>6856512.71</v>
      </c>
      <c r="G39">
        <v>167.75</v>
      </c>
      <c r="H39">
        <v>141.18</v>
      </c>
      <c r="I39">
        <v>1</v>
      </c>
      <c r="J39">
        <v>1</v>
      </c>
      <c r="K39">
        <v>1</v>
      </c>
      <c r="L39">
        <v>11</v>
      </c>
      <c r="M39">
        <v>332</v>
      </c>
      <c r="O39">
        <v>26.4</v>
      </c>
      <c r="P39">
        <v>11.9</v>
      </c>
      <c r="Q39">
        <v>5.06</v>
      </c>
      <c r="R39">
        <f t="shared" si="0"/>
        <v>-0.240000000000002</v>
      </c>
      <c r="S39">
        <f t="shared" si="1"/>
        <v>51.97188248953128</v>
      </c>
      <c r="T39">
        <f t="shared" si="2"/>
        <v>11.007548279580428</v>
      </c>
    </row>
    <row r="40" spans="1:20" ht="14.25">
      <c r="A40">
        <v>3</v>
      </c>
      <c r="B40">
        <v>146</v>
      </c>
      <c r="C40">
        <v>1</v>
      </c>
      <c r="D40">
        <v>25.43</v>
      </c>
      <c r="E40">
        <v>2516618.77</v>
      </c>
      <c r="F40">
        <v>6856511.52</v>
      </c>
      <c r="G40">
        <v>166.9</v>
      </c>
      <c r="H40">
        <v>141.47</v>
      </c>
      <c r="I40">
        <v>1</v>
      </c>
      <c r="J40">
        <v>1</v>
      </c>
      <c r="K40">
        <v>1</v>
      </c>
      <c r="L40">
        <v>11</v>
      </c>
      <c r="M40">
        <v>449</v>
      </c>
      <c r="O40">
        <v>26.3</v>
      </c>
      <c r="P40">
        <v>12</v>
      </c>
      <c r="Q40">
        <v>7.73</v>
      </c>
      <c r="R40">
        <f t="shared" si="0"/>
        <v>0.870000000000001</v>
      </c>
      <c r="S40">
        <f t="shared" si="1"/>
        <v>107.16026262629154</v>
      </c>
      <c r="T40">
        <f t="shared" si="2"/>
        <v>10.773635482360117</v>
      </c>
    </row>
    <row r="41" spans="1:20" ht="14.25">
      <c r="A41">
        <v>3</v>
      </c>
      <c r="B41">
        <v>150</v>
      </c>
      <c r="C41">
        <v>1</v>
      </c>
      <c r="D41">
        <v>26.6</v>
      </c>
      <c r="E41">
        <v>2516612.08</v>
      </c>
      <c r="F41">
        <v>6856519.53</v>
      </c>
      <c r="G41">
        <v>168.05</v>
      </c>
      <c r="H41">
        <v>141.4</v>
      </c>
      <c r="I41">
        <v>1</v>
      </c>
      <c r="J41">
        <v>1</v>
      </c>
      <c r="K41">
        <v>1</v>
      </c>
      <c r="L41">
        <v>11</v>
      </c>
      <c r="M41">
        <v>360</v>
      </c>
      <c r="O41">
        <v>26.3</v>
      </c>
      <c r="P41">
        <v>13.5</v>
      </c>
      <c r="Q41">
        <v>6.22</v>
      </c>
      <c r="R41">
        <f t="shared" si="0"/>
        <v>-0.3000000000000007</v>
      </c>
      <c r="S41">
        <f t="shared" si="1"/>
        <v>69.13111076699117</v>
      </c>
      <c r="T41">
        <f t="shared" si="2"/>
        <v>9.643533858336328</v>
      </c>
    </row>
    <row r="42" spans="1:20" ht="14.25">
      <c r="A42">
        <v>1</v>
      </c>
      <c r="B42">
        <v>89</v>
      </c>
      <c r="C42">
        <v>1</v>
      </c>
      <c r="D42">
        <v>24.91</v>
      </c>
      <c r="E42">
        <v>2516577.07</v>
      </c>
      <c r="F42">
        <v>6856583.28</v>
      </c>
      <c r="G42">
        <v>166.39</v>
      </c>
      <c r="H42">
        <v>141.36</v>
      </c>
      <c r="I42">
        <v>0</v>
      </c>
      <c r="J42">
        <v>1</v>
      </c>
      <c r="K42">
        <v>1</v>
      </c>
      <c r="L42">
        <v>11</v>
      </c>
      <c r="M42">
        <v>287</v>
      </c>
      <c r="O42">
        <v>26.3</v>
      </c>
      <c r="P42">
        <v>19.8</v>
      </c>
      <c r="Q42">
        <v>2.28</v>
      </c>
      <c r="R42">
        <f t="shared" si="0"/>
        <v>1.3900000000000006</v>
      </c>
      <c r="S42">
        <f t="shared" si="1"/>
        <v>20.394013135525938</v>
      </c>
      <c r="T42">
        <f t="shared" si="2"/>
        <v>4.897107037436417</v>
      </c>
    </row>
    <row r="43" spans="1:20" ht="14.25">
      <c r="A43">
        <v>1</v>
      </c>
      <c r="B43">
        <v>72</v>
      </c>
      <c r="C43">
        <v>1</v>
      </c>
      <c r="D43">
        <v>25.25</v>
      </c>
      <c r="E43">
        <v>2516587.46</v>
      </c>
      <c r="F43">
        <v>6856544.44</v>
      </c>
      <c r="G43">
        <v>166.38</v>
      </c>
      <c r="H43">
        <v>141.18</v>
      </c>
      <c r="I43">
        <v>1</v>
      </c>
      <c r="J43">
        <v>1</v>
      </c>
      <c r="K43">
        <v>1</v>
      </c>
      <c r="L43">
        <v>11</v>
      </c>
      <c r="M43">
        <v>415</v>
      </c>
      <c r="O43">
        <v>26.2</v>
      </c>
      <c r="P43">
        <v>12.5</v>
      </c>
      <c r="Q43">
        <v>5.21</v>
      </c>
      <c r="R43">
        <f t="shared" si="0"/>
        <v>0.9499999999999993</v>
      </c>
      <c r="S43">
        <f t="shared" si="1"/>
        <v>67.07318850810879</v>
      </c>
      <c r="T43">
        <f t="shared" si="2"/>
        <v>10.243252840135495</v>
      </c>
    </row>
    <row r="44" spans="1:20" ht="14.25">
      <c r="A44">
        <v>2</v>
      </c>
      <c r="B44">
        <v>123</v>
      </c>
      <c r="C44">
        <v>1</v>
      </c>
      <c r="D44">
        <v>25.19</v>
      </c>
      <c r="E44">
        <v>2516598.83</v>
      </c>
      <c r="F44">
        <v>6856555.84</v>
      </c>
      <c r="G44">
        <v>166.73</v>
      </c>
      <c r="H44">
        <v>141.55</v>
      </c>
      <c r="I44">
        <v>1</v>
      </c>
      <c r="J44">
        <v>1</v>
      </c>
      <c r="K44">
        <v>1</v>
      </c>
      <c r="L44">
        <v>11</v>
      </c>
      <c r="M44">
        <v>371</v>
      </c>
      <c r="O44">
        <v>26.2</v>
      </c>
      <c r="P44">
        <v>16.7</v>
      </c>
      <c r="Q44">
        <v>4.09</v>
      </c>
      <c r="R44">
        <f t="shared" si="0"/>
        <v>1.009999999999998</v>
      </c>
      <c r="S44">
        <f t="shared" si="1"/>
        <v>47.14468400562083</v>
      </c>
      <c r="T44">
        <f t="shared" si="2"/>
        <v>7.102985546079359</v>
      </c>
    </row>
    <row r="45" spans="1:20" ht="14.25">
      <c r="A45">
        <v>3</v>
      </c>
      <c r="B45">
        <v>168</v>
      </c>
      <c r="C45">
        <v>1</v>
      </c>
      <c r="D45">
        <v>25.81</v>
      </c>
      <c r="E45">
        <v>2516606.64</v>
      </c>
      <c r="F45">
        <v>6856558.26</v>
      </c>
      <c r="G45">
        <v>167.43</v>
      </c>
      <c r="H45">
        <v>141.66</v>
      </c>
      <c r="I45">
        <v>1</v>
      </c>
      <c r="J45">
        <v>1</v>
      </c>
      <c r="K45">
        <v>1</v>
      </c>
      <c r="L45">
        <v>11</v>
      </c>
      <c r="M45">
        <v>306</v>
      </c>
      <c r="O45">
        <v>26.2</v>
      </c>
      <c r="P45">
        <v>18</v>
      </c>
      <c r="Q45">
        <v>4.07</v>
      </c>
      <c r="R45">
        <f t="shared" si="0"/>
        <v>0.39000000000000057</v>
      </c>
      <c r="S45">
        <f t="shared" si="1"/>
        <v>38.605621544863546</v>
      </c>
      <c r="T45">
        <f t="shared" si="2"/>
        <v>6.130998050300078</v>
      </c>
    </row>
    <row r="46" spans="1:20" ht="14.25">
      <c r="A46">
        <v>1</v>
      </c>
      <c r="B46">
        <v>79</v>
      </c>
      <c r="C46">
        <v>2</v>
      </c>
      <c r="D46">
        <v>24.93</v>
      </c>
      <c r="E46">
        <v>2516583.89</v>
      </c>
      <c r="F46">
        <v>6856562.09</v>
      </c>
      <c r="G46">
        <v>166.39</v>
      </c>
      <c r="H46">
        <v>141.11</v>
      </c>
      <c r="I46">
        <v>1</v>
      </c>
      <c r="J46">
        <v>1</v>
      </c>
      <c r="K46">
        <v>1</v>
      </c>
      <c r="L46">
        <v>11</v>
      </c>
      <c r="M46">
        <v>267</v>
      </c>
      <c r="O46">
        <v>26.1</v>
      </c>
      <c r="P46">
        <v>11.4</v>
      </c>
      <c r="Q46">
        <v>2.78</v>
      </c>
      <c r="R46">
        <f t="shared" si="0"/>
        <v>1.1700000000000017</v>
      </c>
      <c r="S46">
        <f t="shared" si="1"/>
        <v>23.075990783895644</v>
      </c>
      <c r="T46">
        <f t="shared" si="2"/>
        <v>10.907195373002647</v>
      </c>
    </row>
    <row r="47" spans="1:20" ht="14.25">
      <c r="A47">
        <v>1</v>
      </c>
      <c r="B47">
        <v>85</v>
      </c>
      <c r="C47">
        <v>1</v>
      </c>
      <c r="D47">
        <v>25.3</v>
      </c>
      <c r="E47">
        <v>2516584.86</v>
      </c>
      <c r="F47">
        <v>6856574.62</v>
      </c>
      <c r="G47">
        <v>166.87</v>
      </c>
      <c r="H47">
        <v>141.38</v>
      </c>
      <c r="I47">
        <v>1</v>
      </c>
      <c r="J47">
        <v>1</v>
      </c>
      <c r="K47">
        <v>1</v>
      </c>
      <c r="L47">
        <v>11</v>
      </c>
      <c r="M47">
        <v>316</v>
      </c>
      <c r="O47">
        <v>26</v>
      </c>
      <c r="P47">
        <v>18.8</v>
      </c>
      <c r="Q47">
        <v>4.01</v>
      </c>
      <c r="R47">
        <f t="shared" si="0"/>
        <v>0.6999999999999993</v>
      </c>
      <c r="S47">
        <f t="shared" si="1"/>
        <v>39.303834228938506</v>
      </c>
      <c r="T47">
        <f t="shared" si="2"/>
        <v>5.301441035192627</v>
      </c>
    </row>
    <row r="48" spans="1:20" ht="14.25">
      <c r="A48">
        <v>2</v>
      </c>
      <c r="B48">
        <v>136</v>
      </c>
      <c r="C48">
        <v>1</v>
      </c>
      <c r="D48">
        <v>26.08</v>
      </c>
      <c r="E48">
        <v>2516588.42</v>
      </c>
      <c r="F48">
        <v>6856576.39</v>
      </c>
      <c r="G48">
        <v>167.76</v>
      </c>
      <c r="H48">
        <v>141.53</v>
      </c>
      <c r="I48">
        <v>1</v>
      </c>
      <c r="J48">
        <v>1</v>
      </c>
      <c r="K48">
        <v>1</v>
      </c>
      <c r="L48">
        <v>11</v>
      </c>
      <c r="M48">
        <v>316</v>
      </c>
      <c r="O48">
        <v>26</v>
      </c>
      <c r="P48">
        <v>18.9</v>
      </c>
      <c r="Q48">
        <v>3.72</v>
      </c>
      <c r="R48">
        <f t="shared" si="0"/>
        <v>-0.0799999999999983</v>
      </c>
      <c r="S48">
        <f t="shared" si="1"/>
        <v>36.49530380370437</v>
      </c>
      <c r="T48">
        <f t="shared" si="2"/>
        <v>5.227809909703843</v>
      </c>
    </row>
    <row r="49" spans="1:20" ht="14.25">
      <c r="A49">
        <v>2</v>
      </c>
      <c r="B49">
        <v>126</v>
      </c>
      <c r="C49">
        <v>1</v>
      </c>
      <c r="D49">
        <v>25.53</v>
      </c>
      <c r="E49">
        <v>2516594.9</v>
      </c>
      <c r="F49">
        <v>6856561.54</v>
      </c>
      <c r="G49">
        <v>167.24</v>
      </c>
      <c r="H49">
        <v>141.43</v>
      </c>
      <c r="I49">
        <v>1</v>
      </c>
      <c r="J49">
        <v>1</v>
      </c>
      <c r="K49">
        <v>1</v>
      </c>
      <c r="L49">
        <v>11</v>
      </c>
      <c r="M49">
        <v>259</v>
      </c>
      <c r="O49">
        <v>26</v>
      </c>
      <c r="P49">
        <v>19</v>
      </c>
      <c r="Q49">
        <v>2.85</v>
      </c>
      <c r="R49">
        <f t="shared" si="0"/>
        <v>0.46999999999999886</v>
      </c>
      <c r="S49">
        <f t="shared" si="1"/>
        <v>22.934490309185225</v>
      </c>
      <c r="T49">
        <f t="shared" si="2"/>
        <v>5.154178784215055</v>
      </c>
    </row>
    <row r="50" spans="1:20" ht="14.25">
      <c r="A50">
        <v>3</v>
      </c>
      <c r="B50">
        <v>140</v>
      </c>
      <c r="C50">
        <v>1</v>
      </c>
      <c r="D50">
        <v>24.96</v>
      </c>
      <c r="E50">
        <v>2516623.3</v>
      </c>
      <c r="F50">
        <v>6856489.89</v>
      </c>
      <c r="G50">
        <v>166.31</v>
      </c>
      <c r="H50">
        <v>141.18</v>
      </c>
      <c r="I50">
        <v>1</v>
      </c>
      <c r="J50">
        <v>1</v>
      </c>
      <c r="K50">
        <v>1</v>
      </c>
      <c r="L50">
        <v>11</v>
      </c>
      <c r="M50">
        <v>376</v>
      </c>
      <c r="O50">
        <v>25.9</v>
      </c>
      <c r="P50">
        <v>10.8</v>
      </c>
      <c r="Q50">
        <v>7.51</v>
      </c>
      <c r="R50">
        <f t="shared" si="0"/>
        <v>0.9399999999999977</v>
      </c>
      <c r="S50">
        <f t="shared" si="1"/>
        <v>86.9391753167901</v>
      </c>
      <c r="T50">
        <f t="shared" si="2"/>
        <v>11.032939036477902</v>
      </c>
    </row>
    <row r="51" spans="1:20" ht="14.25">
      <c r="A51">
        <v>3</v>
      </c>
      <c r="B51">
        <v>178</v>
      </c>
      <c r="C51">
        <v>1</v>
      </c>
      <c r="D51">
        <v>25.96</v>
      </c>
      <c r="E51">
        <v>2516604.16</v>
      </c>
      <c r="F51">
        <v>6856580.79</v>
      </c>
      <c r="G51">
        <v>167.71</v>
      </c>
      <c r="H51">
        <v>141.79</v>
      </c>
      <c r="I51">
        <v>0</v>
      </c>
      <c r="J51">
        <v>1</v>
      </c>
      <c r="K51">
        <v>1</v>
      </c>
      <c r="L51">
        <v>11</v>
      </c>
      <c r="M51">
        <v>290</v>
      </c>
      <c r="O51">
        <v>25.8</v>
      </c>
      <c r="P51">
        <v>20.6</v>
      </c>
      <c r="Q51">
        <v>2.55</v>
      </c>
      <c r="R51">
        <f t="shared" si="0"/>
        <v>-0.16000000000000014</v>
      </c>
      <c r="S51">
        <f t="shared" si="1"/>
        <v>23.027795610996904</v>
      </c>
      <c r="T51">
        <f t="shared" si="2"/>
        <v>3.7701401823350644</v>
      </c>
    </row>
    <row r="52" spans="1:20" ht="14.25">
      <c r="A52">
        <v>2</v>
      </c>
      <c r="B52">
        <v>107</v>
      </c>
      <c r="C52">
        <v>1</v>
      </c>
      <c r="D52">
        <v>25.22</v>
      </c>
      <c r="E52">
        <v>2516610.25</v>
      </c>
      <c r="F52">
        <v>6856515.93</v>
      </c>
      <c r="G52">
        <v>167</v>
      </c>
      <c r="H52">
        <v>141.26</v>
      </c>
      <c r="I52">
        <v>1</v>
      </c>
      <c r="J52">
        <v>1</v>
      </c>
      <c r="K52">
        <v>1</v>
      </c>
      <c r="L52">
        <v>11</v>
      </c>
      <c r="M52">
        <v>322</v>
      </c>
      <c r="O52">
        <v>25.8</v>
      </c>
      <c r="P52">
        <v>15.2</v>
      </c>
      <c r="Q52">
        <v>1.93</v>
      </c>
      <c r="R52">
        <f t="shared" si="0"/>
        <v>0.5800000000000018</v>
      </c>
      <c r="S52">
        <f t="shared" si="1"/>
        <v>19.40672052024552</v>
      </c>
      <c r="T52">
        <f t="shared" si="2"/>
        <v>7.685285756298403</v>
      </c>
    </row>
    <row r="53" spans="1:20" ht="14.25">
      <c r="A53">
        <v>0</v>
      </c>
      <c r="B53">
        <v>42</v>
      </c>
      <c r="C53">
        <v>1</v>
      </c>
      <c r="D53">
        <v>25.51</v>
      </c>
      <c r="E53">
        <v>2516570.65</v>
      </c>
      <c r="F53">
        <v>6856565.16</v>
      </c>
      <c r="G53">
        <v>166.36</v>
      </c>
      <c r="H53">
        <v>140.71</v>
      </c>
      <c r="I53">
        <v>0</v>
      </c>
      <c r="J53">
        <v>1</v>
      </c>
      <c r="K53">
        <v>1</v>
      </c>
      <c r="L53">
        <v>11</v>
      </c>
      <c r="M53">
        <v>324</v>
      </c>
      <c r="N53" t="s">
        <v>4</v>
      </c>
      <c r="O53">
        <v>25.6</v>
      </c>
      <c r="P53">
        <v>9.4</v>
      </c>
      <c r="Q53">
        <v>7.57</v>
      </c>
      <c r="R53">
        <f t="shared" si="0"/>
        <v>0.08999999999999986</v>
      </c>
      <c r="S53">
        <f t="shared" si="1"/>
        <v>75.2529281675192</v>
      </c>
      <c r="T53">
        <f t="shared" si="2"/>
        <v>11.564042740907757</v>
      </c>
    </row>
    <row r="54" spans="1:20" ht="14.25">
      <c r="A54">
        <v>1</v>
      </c>
      <c r="B54">
        <v>73</v>
      </c>
      <c r="C54">
        <v>1</v>
      </c>
      <c r="D54">
        <v>24.74</v>
      </c>
      <c r="E54">
        <v>2516587.11</v>
      </c>
      <c r="F54">
        <v>6856550.49</v>
      </c>
      <c r="G54">
        <v>165.89</v>
      </c>
      <c r="H54">
        <v>141.01</v>
      </c>
      <c r="I54">
        <v>1</v>
      </c>
      <c r="J54">
        <v>1</v>
      </c>
      <c r="K54">
        <v>1</v>
      </c>
      <c r="L54">
        <v>11</v>
      </c>
      <c r="M54">
        <v>380</v>
      </c>
      <c r="O54">
        <v>25.6</v>
      </c>
      <c r="P54">
        <v>10.9</v>
      </c>
      <c r="Q54">
        <v>6.04</v>
      </c>
      <c r="R54">
        <f t="shared" si="0"/>
        <v>0.860000000000003</v>
      </c>
      <c r="S54">
        <f t="shared" si="1"/>
        <v>70.95973131968086</v>
      </c>
      <c r="T54">
        <f t="shared" si="2"/>
        <v>10.493298042675557</v>
      </c>
    </row>
    <row r="55" spans="1:20" ht="14.25">
      <c r="A55">
        <v>1</v>
      </c>
      <c r="B55">
        <v>74</v>
      </c>
      <c r="C55">
        <v>1</v>
      </c>
      <c r="D55">
        <v>24.66</v>
      </c>
      <c r="E55">
        <v>2516590.42</v>
      </c>
      <c r="F55">
        <v>6856551.63</v>
      </c>
      <c r="G55">
        <v>166.07</v>
      </c>
      <c r="H55">
        <v>141.08</v>
      </c>
      <c r="I55">
        <v>1</v>
      </c>
      <c r="J55">
        <v>1</v>
      </c>
      <c r="K55">
        <v>1</v>
      </c>
      <c r="L55">
        <v>11</v>
      </c>
      <c r="M55">
        <v>277</v>
      </c>
      <c r="N55" t="s">
        <v>4</v>
      </c>
      <c r="O55">
        <v>25.6</v>
      </c>
      <c r="P55">
        <v>9.5</v>
      </c>
      <c r="Q55">
        <v>3.36</v>
      </c>
      <c r="R55">
        <f t="shared" si="0"/>
        <v>0.9400000000000013</v>
      </c>
      <c r="S55">
        <f t="shared" si="1"/>
        <v>28.884757901271303</v>
      </c>
      <c r="T55">
        <f t="shared" si="2"/>
        <v>11.492659761025608</v>
      </c>
    </row>
    <row r="56" spans="1:20" ht="14.25">
      <c r="A56">
        <v>2</v>
      </c>
      <c r="B56">
        <v>134</v>
      </c>
      <c r="C56">
        <v>1</v>
      </c>
      <c r="D56">
        <v>25.83</v>
      </c>
      <c r="E56">
        <v>2516591.74</v>
      </c>
      <c r="F56">
        <v>6856575.06</v>
      </c>
      <c r="G56">
        <v>167.51</v>
      </c>
      <c r="H56">
        <v>141.67</v>
      </c>
      <c r="I56">
        <v>1</v>
      </c>
      <c r="J56">
        <v>1</v>
      </c>
      <c r="K56">
        <v>1</v>
      </c>
      <c r="L56">
        <v>11</v>
      </c>
      <c r="M56">
        <v>276</v>
      </c>
      <c r="O56">
        <v>25.6</v>
      </c>
      <c r="P56">
        <v>19.5</v>
      </c>
      <c r="Q56">
        <v>2.81</v>
      </c>
      <c r="R56">
        <f t="shared" si="0"/>
        <v>-0.22999999999999687</v>
      </c>
      <c r="S56">
        <f t="shared" si="1"/>
        <v>24.11687268666097</v>
      </c>
      <c r="T56">
        <f t="shared" si="2"/>
        <v>4.354361772810946</v>
      </c>
    </row>
    <row r="57" spans="1:20" ht="14.25">
      <c r="A57">
        <v>0</v>
      </c>
      <c r="B57">
        <v>38</v>
      </c>
      <c r="C57">
        <v>1</v>
      </c>
      <c r="D57">
        <v>24.78</v>
      </c>
      <c r="E57">
        <v>2516580.12</v>
      </c>
      <c r="F57">
        <v>6856561.57</v>
      </c>
      <c r="G57">
        <v>166.22</v>
      </c>
      <c r="H57">
        <v>141.07</v>
      </c>
      <c r="I57">
        <v>1</v>
      </c>
      <c r="J57">
        <v>1</v>
      </c>
      <c r="K57">
        <v>1</v>
      </c>
      <c r="L57">
        <v>11</v>
      </c>
      <c r="M57">
        <v>258</v>
      </c>
      <c r="O57">
        <v>25.5</v>
      </c>
      <c r="P57">
        <v>11.3</v>
      </c>
      <c r="Q57">
        <v>6.07</v>
      </c>
      <c r="R57">
        <f t="shared" si="0"/>
        <v>0.7199999999999989</v>
      </c>
      <c r="S57">
        <f t="shared" si="1"/>
        <v>48.041709239185685</v>
      </c>
      <c r="T57">
        <f t="shared" si="2"/>
        <v>10.057347318890303</v>
      </c>
    </row>
    <row r="58" spans="1:20" ht="14.25">
      <c r="A58">
        <v>1</v>
      </c>
      <c r="B58">
        <v>75</v>
      </c>
      <c r="C58">
        <v>1</v>
      </c>
      <c r="D58">
        <v>24.79</v>
      </c>
      <c r="E58">
        <v>2516586.13</v>
      </c>
      <c r="F58">
        <v>6856553.61</v>
      </c>
      <c r="G58">
        <v>166.26</v>
      </c>
      <c r="H58">
        <v>141.2</v>
      </c>
      <c r="I58">
        <v>1</v>
      </c>
      <c r="J58">
        <v>1</v>
      </c>
      <c r="K58">
        <v>1</v>
      </c>
      <c r="L58">
        <v>11</v>
      </c>
      <c r="M58">
        <v>404</v>
      </c>
      <c r="O58">
        <v>25.5</v>
      </c>
      <c r="P58">
        <v>11.6</v>
      </c>
      <c r="Q58">
        <v>5.11</v>
      </c>
      <c r="R58">
        <f t="shared" si="0"/>
        <v>0.7100000000000009</v>
      </c>
      <c r="S58">
        <f t="shared" si="1"/>
        <v>64.03595956247098</v>
      </c>
      <c r="T58">
        <f t="shared" si="2"/>
        <v>9.844868150181354</v>
      </c>
    </row>
    <row r="59" spans="1:20" ht="14.25">
      <c r="A59">
        <v>0</v>
      </c>
      <c r="B59">
        <v>45</v>
      </c>
      <c r="C59">
        <v>1</v>
      </c>
      <c r="D59">
        <v>24.96</v>
      </c>
      <c r="E59">
        <v>2516576.66</v>
      </c>
      <c r="F59">
        <v>6856573.01</v>
      </c>
      <c r="G59">
        <v>166.6</v>
      </c>
      <c r="H59">
        <v>141.32</v>
      </c>
      <c r="I59">
        <v>1</v>
      </c>
      <c r="J59">
        <v>1</v>
      </c>
      <c r="K59">
        <v>1</v>
      </c>
      <c r="L59">
        <v>11</v>
      </c>
      <c r="M59">
        <v>335</v>
      </c>
      <c r="O59">
        <v>25.5</v>
      </c>
      <c r="P59">
        <v>15.9</v>
      </c>
      <c r="Q59">
        <v>2.16</v>
      </c>
      <c r="R59">
        <f t="shared" si="0"/>
        <v>0.5399999999999991</v>
      </c>
      <c r="S59">
        <f t="shared" si="1"/>
        <v>22.585990294530053</v>
      </c>
      <c r="T59">
        <f t="shared" si="2"/>
        <v>6.799333398686403</v>
      </c>
    </row>
    <row r="60" spans="1:20" ht="14.25">
      <c r="A60">
        <v>2</v>
      </c>
      <c r="B60">
        <v>137</v>
      </c>
      <c r="C60">
        <v>1</v>
      </c>
      <c r="D60">
        <v>24.54</v>
      </c>
      <c r="E60">
        <v>2516592.18</v>
      </c>
      <c r="F60">
        <v>6856579.5</v>
      </c>
      <c r="G60">
        <v>166.32</v>
      </c>
      <c r="H60">
        <v>141.8</v>
      </c>
      <c r="I60">
        <v>1</v>
      </c>
      <c r="J60">
        <v>1</v>
      </c>
      <c r="K60">
        <v>1</v>
      </c>
      <c r="L60">
        <v>11</v>
      </c>
      <c r="M60">
        <v>281</v>
      </c>
      <c r="O60">
        <v>25.5</v>
      </c>
      <c r="P60">
        <v>18.1</v>
      </c>
      <c r="Q60">
        <v>1.98</v>
      </c>
      <c r="R60">
        <f t="shared" si="0"/>
        <v>0.9600000000000009</v>
      </c>
      <c r="S60">
        <f t="shared" si="1"/>
        <v>17.356030207651653</v>
      </c>
      <c r="T60">
        <f t="shared" si="2"/>
        <v>5.241152828154101</v>
      </c>
    </row>
    <row r="61" spans="1:20" ht="14.25">
      <c r="A61">
        <v>2</v>
      </c>
      <c r="B61">
        <v>102</v>
      </c>
      <c r="C61">
        <v>1</v>
      </c>
      <c r="D61">
        <v>24.54</v>
      </c>
      <c r="E61">
        <v>2516612.06</v>
      </c>
      <c r="F61">
        <v>6856500.9</v>
      </c>
      <c r="G61">
        <v>165.78</v>
      </c>
      <c r="H61">
        <v>141.17</v>
      </c>
      <c r="I61">
        <v>1</v>
      </c>
      <c r="J61">
        <v>1</v>
      </c>
      <c r="K61">
        <v>1</v>
      </c>
      <c r="L61">
        <v>11</v>
      </c>
      <c r="M61">
        <v>329</v>
      </c>
      <c r="O61">
        <v>25.4</v>
      </c>
      <c r="P61">
        <v>12.2</v>
      </c>
      <c r="Q61">
        <v>4.97</v>
      </c>
      <c r="R61">
        <f t="shared" si="0"/>
        <v>0.8599999999999994</v>
      </c>
      <c r="S61">
        <f t="shared" si="1"/>
        <v>50.59312229687219</v>
      </c>
      <c r="T61">
        <f t="shared" si="2"/>
        <v>9.275901055452078</v>
      </c>
    </row>
    <row r="62" spans="1:20" ht="14.25">
      <c r="A62">
        <v>2</v>
      </c>
      <c r="B62">
        <v>132</v>
      </c>
      <c r="C62">
        <v>1</v>
      </c>
      <c r="D62">
        <v>24.93</v>
      </c>
      <c r="E62">
        <v>2516598.03</v>
      </c>
      <c r="F62">
        <v>6856572.55</v>
      </c>
      <c r="G62">
        <v>166.84</v>
      </c>
      <c r="H62">
        <v>141.72</v>
      </c>
      <c r="I62">
        <v>1</v>
      </c>
      <c r="J62">
        <v>1</v>
      </c>
      <c r="K62">
        <v>1</v>
      </c>
      <c r="L62">
        <v>11</v>
      </c>
      <c r="M62">
        <v>272</v>
      </c>
      <c r="O62">
        <v>25.4</v>
      </c>
      <c r="P62">
        <v>17.8</v>
      </c>
      <c r="Q62">
        <v>3.4</v>
      </c>
      <c r="R62">
        <f t="shared" si="0"/>
        <v>0.46999999999999886</v>
      </c>
      <c r="S62">
        <f t="shared" si="1"/>
        <v>28.690280749643396</v>
      </c>
      <c r="T62">
        <f t="shared" si="2"/>
        <v>5.340670304654226</v>
      </c>
    </row>
    <row r="63" spans="1:20" ht="14.25">
      <c r="A63">
        <v>1</v>
      </c>
      <c r="B63">
        <v>84</v>
      </c>
      <c r="C63">
        <v>1</v>
      </c>
      <c r="D63">
        <v>24.24</v>
      </c>
      <c r="E63">
        <v>2516579.03</v>
      </c>
      <c r="F63">
        <v>6856568.86</v>
      </c>
      <c r="G63">
        <v>165.43</v>
      </c>
      <c r="H63">
        <v>141.2</v>
      </c>
      <c r="I63">
        <v>1</v>
      </c>
      <c r="J63">
        <v>1</v>
      </c>
      <c r="K63">
        <v>1</v>
      </c>
      <c r="L63">
        <v>11</v>
      </c>
      <c r="M63">
        <v>249</v>
      </c>
      <c r="N63" t="s">
        <v>4</v>
      </c>
      <c r="O63">
        <v>25.4</v>
      </c>
      <c r="P63">
        <v>19.5</v>
      </c>
      <c r="Q63">
        <v>1.32</v>
      </c>
      <c r="R63">
        <f t="shared" si="0"/>
        <v>1.1600000000000001</v>
      </c>
      <c r="S63">
        <f t="shared" si="1"/>
        <v>10.271047623422676</v>
      </c>
      <c r="T63">
        <f t="shared" si="2"/>
        <v>4.146046683876307</v>
      </c>
    </row>
    <row r="64" spans="1:20" ht="14.25">
      <c r="A64">
        <v>1</v>
      </c>
      <c r="B64">
        <v>77</v>
      </c>
      <c r="C64">
        <v>1</v>
      </c>
      <c r="D64">
        <v>24.86</v>
      </c>
      <c r="E64">
        <v>2516591.66</v>
      </c>
      <c r="F64">
        <v>6856556.06</v>
      </c>
      <c r="G64">
        <v>166.08</v>
      </c>
      <c r="H64">
        <v>141.25</v>
      </c>
      <c r="I64">
        <v>1</v>
      </c>
      <c r="J64">
        <v>1</v>
      </c>
      <c r="K64">
        <v>1</v>
      </c>
      <c r="L64">
        <v>11</v>
      </c>
      <c r="M64">
        <v>328</v>
      </c>
      <c r="N64" t="s">
        <v>8</v>
      </c>
      <c r="O64">
        <v>25.2</v>
      </c>
      <c r="P64">
        <v>17.7</v>
      </c>
      <c r="Q64">
        <v>3.47</v>
      </c>
      <c r="R64">
        <f t="shared" si="0"/>
        <v>0.33999999999999986</v>
      </c>
      <c r="S64">
        <f t="shared" si="1"/>
        <v>35.378074916271665</v>
      </c>
      <c r="T64">
        <f t="shared" si="2"/>
        <v>5.187726693461425</v>
      </c>
    </row>
    <row r="65" spans="1:20" ht="14.25">
      <c r="A65">
        <v>1</v>
      </c>
      <c r="B65">
        <v>82</v>
      </c>
      <c r="C65">
        <v>1</v>
      </c>
      <c r="D65">
        <v>24.68</v>
      </c>
      <c r="E65">
        <v>2516581.19</v>
      </c>
      <c r="F65">
        <v>6856567.15</v>
      </c>
      <c r="G65">
        <v>165.95</v>
      </c>
      <c r="H65">
        <v>141.26</v>
      </c>
      <c r="I65">
        <v>1</v>
      </c>
      <c r="J65">
        <v>1</v>
      </c>
      <c r="K65">
        <v>1</v>
      </c>
      <c r="L65">
        <v>11</v>
      </c>
      <c r="M65">
        <v>231</v>
      </c>
      <c r="O65">
        <v>25.2</v>
      </c>
      <c r="P65">
        <v>20.5</v>
      </c>
      <c r="Q65">
        <v>1.25</v>
      </c>
      <c r="R65">
        <f t="shared" si="0"/>
        <v>0.5199999999999996</v>
      </c>
      <c r="S65">
        <f t="shared" si="1"/>
        <v>9.022261402028152</v>
      </c>
      <c r="T65">
        <f t="shared" si="2"/>
        <v>3.250975394569159</v>
      </c>
    </row>
    <row r="66" spans="1:20" ht="14.25">
      <c r="A66">
        <v>1</v>
      </c>
      <c r="B66">
        <v>57</v>
      </c>
      <c r="C66">
        <v>1</v>
      </c>
      <c r="D66">
        <v>24.56</v>
      </c>
      <c r="E66">
        <v>2516602.2</v>
      </c>
      <c r="F66">
        <v>6856498.91</v>
      </c>
      <c r="G66">
        <v>165.61</v>
      </c>
      <c r="H66">
        <v>140.92</v>
      </c>
      <c r="I66">
        <v>1</v>
      </c>
      <c r="J66">
        <v>1</v>
      </c>
      <c r="K66">
        <v>1</v>
      </c>
      <c r="L66">
        <v>11</v>
      </c>
      <c r="M66">
        <v>248</v>
      </c>
      <c r="O66">
        <v>25.1</v>
      </c>
      <c r="P66">
        <v>17.4</v>
      </c>
      <c r="Q66">
        <v>6.35</v>
      </c>
      <c r="R66">
        <f t="shared" si="0"/>
        <v>0.5400000000000027</v>
      </c>
      <c r="S66">
        <f t="shared" si="1"/>
        <v>48.20703241098831</v>
      </c>
      <c r="T66">
        <f t="shared" si="2"/>
        <v>5.283879576076422</v>
      </c>
    </row>
    <row r="67" spans="1:20" ht="14.25">
      <c r="A67">
        <v>2</v>
      </c>
      <c r="B67">
        <v>128</v>
      </c>
      <c r="C67">
        <v>1</v>
      </c>
      <c r="D67">
        <v>24.65</v>
      </c>
      <c r="E67">
        <v>2516595.44</v>
      </c>
      <c r="F67">
        <v>6856565.58</v>
      </c>
      <c r="G67">
        <v>166.13</v>
      </c>
      <c r="H67">
        <v>141.52</v>
      </c>
      <c r="I67">
        <v>1</v>
      </c>
      <c r="J67">
        <v>1</v>
      </c>
      <c r="K67">
        <v>1</v>
      </c>
      <c r="L67">
        <v>11</v>
      </c>
      <c r="M67">
        <v>271</v>
      </c>
      <c r="O67">
        <v>25.1</v>
      </c>
      <c r="P67">
        <v>18</v>
      </c>
      <c r="Q67">
        <v>5.93</v>
      </c>
      <c r="R67">
        <f aca="true" t="shared" si="3" ref="R67:R130">O67-D67</f>
        <v>0.45000000000000284</v>
      </c>
      <c r="S67">
        <f aca="true" t="shared" si="4" ref="S67:S130">((M67/10)^2-(M67/10-Q67*2/10)^2)*PI()/4</f>
        <v>49.38159850594184</v>
      </c>
      <c r="T67">
        <f aca="true" t="shared" si="5" ref="T67:T130">(O67-P67)*(O67/30.3)^2</f>
        <v>4.872148700018518</v>
      </c>
    </row>
    <row r="68" spans="1:20" ht="14.25">
      <c r="A68">
        <v>3</v>
      </c>
      <c r="B68">
        <v>166</v>
      </c>
      <c r="C68">
        <v>1</v>
      </c>
      <c r="D68">
        <v>24.41</v>
      </c>
      <c r="E68">
        <v>2516611.33</v>
      </c>
      <c r="F68">
        <v>6856554.04</v>
      </c>
      <c r="G68">
        <v>166.19</v>
      </c>
      <c r="H68">
        <v>141.59</v>
      </c>
      <c r="I68">
        <v>0</v>
      </c>
      <c r="J68">
        <v>1</v>
      </c>
      <c r="K68">
        <v>1</v>
      </c>
      <c r="L68">
        <v>11</v>
      </c>
      <c r="M68">
        <v>303</v>
      </c>
      <c r="O68">
        <v>25</v>
      </c>
      <c r="P68">
        <v>16.7</v>
      </c>
      <c r="Q68">
        <v>1.41</v>
      </c>
      <c r="R68">
        <f t="shared" si="3"/>
        <v>0.5899999999999999</v>
      </c>
      <c r="S68">
        <f t="shared" si="4"/>
        <v>13.359368290385664</v>
      </c>
      <c r="T68">
        <f t="shared" si="5"/>
        <v>5.650317506998225</v>
      </c>
    </row>
    <row r="69" spans="1:20" ht="14.25">
      <c r="A69">
        <v>0</v>
      </c>
      <c r="B69">
        <v>6</v>
      </c>
      <c r="C69">
        <v>1</v>
      </c>
      <c r="D69">
        <v>24.26</v>
      </c>
      <c r="E69">
        <v>2516596.45</v>
      </c>
      <c r="F69">
        <v>6856487.13</v>
      </c>
      <c r="G69">
        <v>165.1</v>
      </c>
      <c r="H69">
        <v>140.81</v>
      </c>
      <c r="I69">
        <v>1</v>
      </c>
      <c r="J69">
        <v>1</v>
      </c>
      <c r="K69">
        <v>1</v>
      </c>
      <c r="L69">
        <v>11</v>
      </c>
      <c r="M69">
        <v>314</v>
      </c>
      <c r="O69">
        <v>24.8</v>
      </c>
      <c r="P69">
        <v>11.4</v>
      </c>
      <c r="Q69">
        <v>4.31</v>
      </c>
      <c r="R69">
        <f t="shared" si="3"/>
        <v>0.5399999999999991</v>
      </c>
      <c r="S69">
        <f t="shared" si="4"/>
        <v>41.93284462516857</v>
      </c>
      <c r="T69">
        <f t="shared" si="5"/>
        <v>8.976827979827688</v>
      </c>
    </row>
    <row r="70" spans="1:20" ht="14.25">
      <c r="A70">
        <v>2</v>
      </c>
      <c r="B70">
        <v>119</v>
      </c>
      <c r="C70">
        <v>1</v>
      </c>
      <c r="D70">
        <v>24.38</v>
      </c>
      <c r="E70">
        <v>2516602.55</v>
      </c>
      <c r="F70">
        <v>6856544.62</v>
      </c>
      <c r="G70">
        <v>166.03</v>
      </c>
      <c r="H70">
        <v>141.33</v>
      </c>
      <c r="I70">
        <v>1</v>
      </c>
      <c r="J70">
        <v>1</v>
      </c>
      <c r="K70">
        <v>1</v>
      </c>
      <c r="L70">
        <v>11</v>
      </c>
      <c r="M70">
        <v>245</v>
      </c>
      <c r="O70">
        <v>24.8</v>
      </c>
      <c r="P70">
        <v>17.4</v>
      </c>
      <c r="Q70">
        <v>2.52</v>
      </c>
      <c r="R70">
        <f t="shared" si="3"/>
        <v>0.4200000000000017</v>
      </c>
      <c r="S70">
        <f t="shared" si="4"/>
        <v>19.196689343389853</v>
      </c>
      <c r="T70">
        <f t="shared" si="5"/>
        <v>4.95735276497947</v>
      </c>
    </row>
    <row r="71" spans="1:20" ht="14.25">
      <c r="A71">
        <v>2</v>
      </c>
      <c r="B71">
        <v>103</v>
      </c>
      <c r="C71">
        <v>1</v>
      </c>
      <c r="D71">
        <v>24.27</v>
      </c>
      <c r="E71">
        <v>2516606.79</v>
      </c>
      <c r="F71">
        <v>6856499.79</v>
      </c>
      <c r="G71">
        <v>165.28</v>
      </c>
      <c r="H71">
        <v>141.01</v>
      </c>
      <c r="I71">
        <v>1</v>
      </c>
      <c r="J71">
        <v>1</v>
      </c>
      <c r="K71">
        <v>1</v>
      </c>
      <c r="L71">
        <v>11</v>
      </c>
      <c r="M71">
        <v>260</v>
      </c>
      <c r="O71">
        <v>24.5</v>
      </c>
      <c r="P71">
        <v>14.8</v>
      </c>
      <c r="Q71">
        <v>6.38</v>
      </c>
      <c r="R71">
        <f t="shared" si="3"/>
        <v>0.23000000000000043</v>
      </c>
      <c r="S71">
        <f t="shared" si="4"/>
        <v>50.833972497659715</v>
      </c>
      <c r="T71">
        <f t="shared" si="5"/>
        <v>6.34188913940899</v>
      </c>
    </row>
    <row r="72" spans="1:20" ht="14.25">
      <c r="A72">
        <v>1</v>
      </c>
      <c r="B72">
        <v>51</v>
      </c>
      <c r="C72">
        <v>1</v>
      </c>
      <c r="D72">
        <v>23.78</v>
      </c>
      <c r="E72">
        <v>2516606.54</v>
      </c>
      <c r="F72">
        <v>6856485.51</v>
      </c>
      <c r="G72">
        <v>164.96</v>
      </c>
      <c r="H72">
        <v>140.91</v>
      </c>
      <c r="I72">
        <v>1</v>
      </c>
      <c r="J72">
        <v>1</v>
      </c>
      <c r="K72">
        <v>1</v>
      </c>
      <c r="L72">
        <v>11</v>
      </c>
      <c r="M72">
        <v>271</v>
      </c>
      <c r="O72">
        <v>24.5</v>
      </c>
      <c r="P72">
        <v>13.1</v>
      </c>
      <c r="Q72">
        <v>1.41</v>
      </c>
      <c r="R72">
        <f t="shared" si="3"/>
        <v>0.7199999999999989</v>
      </c>
      <c r="S72">
        <f t="shared" si="4"/>
        <v>11.94188168508595</v>
      </c>
      <c r="T72">
        <f t="shared" si="5"/>
        <v>7.453354246315722</v>
      </c>
    </row>
    <row r="73" spans="1:20" ht="14.25">
      <c r="A73">
        <v>2</v>
      </c>
      <c r="B73">
        <v>105</v>
      </c>
      <c r="C73">
        <v>1</v>
      </c>
      <c r="D73">
        <v>22.81</v>
      </c>
      <c r="E73">
        <v>2516609.31</v>
      </c>
      <c r="F73">
        <v>6856508.99</v>
      </c>
      <c r="G73">
        <v>164.24</v>
      </c>
      <c r="H73">
        <v>141.17</v>
      </c>
      <c r="I73">
        <v>1</v>
      </c>
      <c r="J73">
        <v>1</v>
      </c>
      <c r="K73">
        <v>1</v>
      </c>
      <c r="L73">
        <v>11</v>
      </c>
      <c r="M73">
        <v>255</v>
      </c>
      <c r="O73">
        <v>24.4</v>
      </c>
      <c r="P73">
        <v>12.4</v>
      </c>
      <c r="Q73">
        <v>6.14</v>
      </c>
      <c r="R73">
        <f t="shared" si="3"/>
        <v>1.5899999999999999</v>
      </c>
      <c r="S73">
        <f t="shared" si="4"/>
        <v>48.003548313222716</v>
      </c>
      <c r="T73">
        <f t="shared" si="5"/>
        <v>7.781720746332057</v>
      </c>
    </row>
    <row r="74" spans="1:20" ht="14.25">
      <c r="A74">
        <v>2</v>
      </c>
      <c r="B74">
        <v>104</v>
      </c>
      <c r="C74">
        <v>1</v>
      </c>
      <c r="D74">
        <v>23.44</v>
      </c>
      <c r="E74">
        <v>2516614.01</v>
      </c>
      <c r="F74">
        <v>6856504.05</v>
      </c>
      <c r="G74">
        <v>164.71</v>
      </c>
      <c r="H74">
        <v>141.19</v>
      </c>
      <c r="I74">
        <v>1</v>
      </c>
      <c r="J74">
        <v>1</v>
      </c>
      <c r="K74">
        <v>1</v>
      </c>
      <c r="L74">
        <v>11</v>
      </c>
      <c r="M74">
        <v>320</v>
      </c>
      <c r="O74">
        <v>24.4</v>
      </c>
      <c r="P74">
        <v>15</v>
      </c>
      <c r="Q74">
        <v>5.69</v>
      </c>
      <c r="R74">
        <f t="shared" si="3"/>
        <v>0.9599999999999973</v>
      </c>
      <c r="S74">
        <f t="shared" si="4"/>
        <v>56.184993857444184</v>
      </c>
      <c r="T74">
        <f t="shared" si="5"/>
        <v>6.095681251293445</v>
      </c>
    </row>
    <row r="75" spans="1:20" ht="14.25">
      <c r="A75">
        <v>0</v>
      </c>
      <c r="B75">
        <v>4</v>
      </c>
      <c r="C75">
        <v>1</v>
      </c>
      <c r="D75">
        <v>23.7</v>
      </c>
      <c r="E75">
        <v>2516596.78</v>
      </c>
      <c r="F75">
        <v>6856483.49</v>
      </c>
      <c r="G75">
        <v>164.55</v>
      </c>
      <c r="H75">
        <v>140.81</v>
      </c>
      <c r="I75">
        <v>1</v>
      </c>
      <c r="J75">
        <v>1</v>
      </c>
      <c r="K75">
        <v>1</v>
      </c>
      <c r="L75">
        <v>11</v>
      </c>
      <c r="M75">
        <v>275</v>
      </c>
      <c r="O75">
        <v>24.4</v>
      </c>
      <c r="P75">
        <v>12.1</v>
      </c>
      <c r="Q75">
        <v>5.23</v>
      </c>
      <c r="R75">
        <f t="shared" si="3"/>
        <v>0.6999999999999993</v>
      </c>
      <c r="S75">
        <f t="shared" si="4"/>
        <v>44.32463964331143</v>
      </c>
      <c r="T75">
        <f t="shared" si="5"/>
        <v>7.9762637649903585</v>
      </c>
    </row>
    <row r="76" spans="1:20" ht="14.25">
      <c r="A76">
        <v>0</v>
      </c>
      <c r="B76">
        <v>14</v>
      </c>
      <c r="C76">
        <v>1</v>
      </c>
      <c r="D76">
        <v>23.47</v>
      </c>
      <c r="E76">
        <v>2516594.22</v>
      </c>
      <c r="F76">
        <v>6856507.51</v>
      </c>
      <c r="G76">
        <v>165.02</v>
      </c>
      <c r="H76">
        <v>140.8</v>
      </c>
      <c r="I76">
        <v>1</v>
      </c>
      <c r="J76">
        <v>1</v>
      </c>
      <c r="K76">
        <v>1</v>
      </c>
      <c r="L76">
        <v>11</v>
      </c>
      <c r="M76">
        <v>261</v>
      </c>
      <c r="O76">
        <v>24.3</v>
      </c>
      <c r="P76">
        <v>11.6</v>
      </c>
      <c r="Q76">
        <v>6.94</v>
      </c>
      <c r="R76">
        <f t="shared" si="3"/>
        <v>0.8300000000000018</v>
      </c>
      <c r="S76">
        <f t="shared" si="4"/>
        <v>55.391820252228996</v>
      </c>
      <c r="T76">
        <f t="shared" si="5"/>
        <v>8.168287422801688</v>
      </c>
    </row>
    <row r="77" spans="1:20" ht="14.25">
      <c r="A77">
        <v>0</v>
      </c>
      <c r="B77">
        <v>8</v>
      </c>
      <c r="C77">
        <v>1</v>
      </c>
      <c r="D77">
        <v>23.54</v>
      </c>
      <c r="E77">
        <v>2516595.04</v>
      </c>
      <c r="F77">
        <v>6856490.97</v>
      </c>
      <c r="G77">
        <v>165.01</v>
      </c>
      <c r="H77">
        <v>140.88</v>
      </c>
      <c r="I77">
        <v>1</v>
      </c>
      <c r="J77">
        <v>1</v>
      </c>
      <c r="K77">
        <v>1</v>
      </c>
      <c r="L77">
        <v>11</v>
      </c>
      <c r="M77">
        <v>295</v>
      </c>
      <c r="O77">
        <v>24.3</v>
      </c>
      <c r="P77">
        <v>13.1</v>
      </c>
      <c r="Q77">
        <v>5.83</v>
      </c>
      <c r="R77">
        <f t="shared" si="3"/>
        <v>0.7600000000000016</v>
      </c>
      <c r="S77">
        <f t="shared" si="4"/>
        <v>52.962888467328064</v>
      </c>
      <c r="T77">
        <f t="shared" si="5"/>
        <v>7.203529065777866</v>
      </c>
    </row>
    <row r="78" spans="1:20" ht="14.25">
      <c r="A78">
        <v>1</v>
      </c>
      <c r="B78">
        <v>55</v>
      </c>
      <c r="C78">
        <v>1</v>
      </c>
      <c r="D78">
        <v>23.9</v>
      </c>
      <c r="E78">
        <v>2516603.56</v>
      </c>
      <c r="F78">
        <v>6856495.6</v>
      </c>
      <c r="G78">
        <v>164.86</v>
      </c>
      <c r="H78">
        <v>140.96</v>
      </c>
      <c r="I78">
        <v>1</v>
      </c>
      <c r="J78">
        <v>1</v>
      </c>
      <c r="K78">
        <v>1</v>
      </c>
      <c r="L78">
        <v>11</v>
      </c>
      <c r="M78">
        <v>262</v>
      </c>
      <c r="O78">
        <v>24.3</v>
      </c>
      <c r="P78">
        <v>15.8</v>
      </c>
      <c r="Q78">
        <v>3.46</v>
      </c>
      <c r="R78">
        <f t="shared" si="3"/>
        <v>0.40000000000000213</v>
      </c>
      <c r="S78">
        <f t="shared" si="4"/>
        <v>28.103066817205015</v>
      </c>
      <c r="T78">
        <f t="shared" si="5"/>
        <v>5.466964023134987</v>
      </c>
    </row>
    <row r="79" spans="1:20" ht="14.25">
      <c r="A79">
        <v>2</v>
      </c>
      <c r="B79">
        <v>117</v>
      </c>
      <c r="C79">
        <v>1</v>
      </c>
      <c r="D79">
        <v>23.73</v>
      </c>
      <c r="E79">
        <v>2516599.5</v>
      </c>
      <c r="F79">
        <v>6856538.21</v>
      </c>
      <c r="G79">
        <v>164.95</v>
      </c>
      <c r="H79">
        <v>141.19</v>
      </c>
      <c r="I79">
        <v>1</v>
      </c>
      <c r="J79">
        <v>1</v>
      </c>
      <c r="K79">
        <v>1</v>
      </c>
      <c r="L79">
        <v>11</v>
      </c>
      <c r="M79">
        <v>287</v>
      </c>
      <c r="N79" t="s">
        <v>55</v>
      </c>
      <c r="O79">
        <v>24.2</v>
      </c>
      <c r="P79">
        <v>15</v>
      </c>
      <c r="Q79">
        <v>6.2</v>
      </c>
      <c r="R79">
        <f t="shared" si="3"/>
        <v>0.46999999999999886</v>
      </c>
      <c r="S79">
        <f t="shared" si="4"/>
        <v>54.69387146193681</v>
      </c>
      <c r="T79">
        <f t="shared" si="5"/>
        <v>5.868583690052173</v>
      </c>
    </row>
    <row r="80" spans="1:20" ht="14.25">
      <c r="A80">
        <v>2</v>
      </c>
      <c r="B80">
        <v>121</v>
      </c>
      <c r="C80">
        <v>1</v>
      </c>
      <c r="D80">
        <v>23.33</v>
      </c>
      <c r="E80">
        <v>2516597.57</v>
      </c>
      <c r="F80">
        <v>6856548.55</v>
      </c>
      <c r="G80">
        <v>164.81</v>
      </c>
      <c r="H80">
        <v>141.26</v>
      </c>
      <c r="I80">
        <v>1</v>
      </c>
      <c r="J80">
        <v>1</v>
      </c>
      <c r="K80">
        <v>1</v>
      </c>
      <c r="L80">
        <v>11</v>
      </c>
      <c r="M80">
        <v>309</v>
      </c>
      <c r="O80">
        <v>24.2</v>
      </c>
      <c r="P80">
        <v>15.7</v>
      </c>
      <c r="Q80">
        <v>4.81</v>
      </c>
      <c r="R80">
        <f t="shared" si="3"/>
        <v>0.870000000000001</v>
      </c>
      <c r="S80">
        <f t="shared" si="4"/>
        <v>45.96633543311256</v>
      </c>
      <c r="T80">
        <f t="shared" si="5"/>
        <v>5.422061017982986</v>
      </c>
    </row>
    <row r="81" spans="1:20" ht="14.25">
      <c r="A81">
        <v>0</v>
      </c>
      <c r="B81">
        <v>12</v>
      </c>
      <c r="C81">
        <v>1</v>
      </c>
      <c r="D81">
        <v>23.79</v>
      </c>
      <c r="E81">
        <v>2516594.85</v>
      </c>
      <c r="F81">
        <v>6856501.86</v>
      </c>
      <c r="G81">
        <v>164.8</v>
      </c>
      <c r="H81">
        <v>140.93</v>
      </c>
      <c r="I81">
        <v>1</v>
      </c>
      <c r="J81">
        <v>1</v>
      </c>
      <c r="K81">
        <v>1</v>
      </c>
      <c r="L81">
        <v>11</v>
      </c>
      <c r="M81">
        <v>300</v>
      </c>
      <c r="O81">
        <v>24.2</v>
      </c>
      <c r="P81">
        <v>12.8</v>
      </c>
      <c r="Q81">
        <v>4.66</v>
      </c>
      <c r="R81">
        <f t="shared" si="3"/>
        <v>0.41000000000000014</v>
      </c>
      <c r="S81">
        <f t="shared" si="4"/>
        <v>43.237249602902274</v>
      </c>
      <c r="T81">
        <f t="shared" si="5"/>
        <v>7.271940659412475</v>
      </c>
    </row>
    <row r="82" spans="1:20" ht="14.25">
      <c r="A82">
        <v>1</v>
      </c>
      <c r="B82">
        <v>54</v>
      </c>
      <c r="C82">
        <v>1</v>
      </c>
      <c r="D82">
        <v>23.33</v>
      </c>
      <c r="E82">
        <v>2516598.03</v>
      </c>
      <c r="F82">
        <v>6856493.17</v>
      </c>
      <c r="G82">
        <v>164.4</v>
      </c>
      <c r="H82">
        <v>140.88</v>
      </c>
      <c r="I82">
        <v>1</v>
      </c>
      <c r="J82">
        <v>1</v>
      </c>
      <c r="K82">
        <v>1</v>
      </c>
      <c r="L82">
        <v>11</v>
      </c>
      <c r="M82">
        <v>330</v>
      </c>
      <c r="O82">
        <v>24.2</v>
      </c>
      <c r="P82">
        <v>16.1</v>
      </c>
      <c r="Q82">
        <v>4.23</v>
      </c>
      <c r="R82">
        <f t="shared" si="3"/>
        <v>0.870000000000001</v>
      </c>
      <c r="S82">
        <f t="shared" si="4"/>
        <v>43.291369819546</v>
      </c>
      <c r="T82">
        <f t="shared" si="5"/>
        <v>5.166905205372021</v>
      </c>
    </row>
    <row r="83" spans="1:20" ht="14.25">
      <c r="A83">
        <v>1</v>
      </c>
      <c r="B83">
        <v>58</v>
      </c>
      <c r="C83">
        <v>1</v>
      </c>
      <c r="D83">
        <v>23.65</v>
      </c>
      <c r="E83">
        <v>2516604.43</v>
      </c>
      <c r="F83">
        <v>6856503.14</v>
      </c>
      <c r="G83">
        <v>164.99</v>
      </c>
      <c r="H83">
        <v>141.05</v>
      </c>
      <c r="I83">
        <v>1</v>
      </c>
      <c r="J83">
        <v>1</v>
      </c>
      <c r="K83">
        <v>1</v>
      </c>
      <c r="L83">
        <v>11</v>
      </c>
      <c r="M83">
        <v>248</v>
      </c>
      <c r="O83">
        <v>24.2</v>
      </c>
      <c r="P83">
        <v>15.5</v>
      </c>
      <c r="Q83">
        <v>3.34</v>
      </c>
      <c r="R83">
        <f t="shared" si="3"/>
        <v>0.5500000000000007</v>
      </c>
      <c r="S83">
        <f t="shared" si="4"/>
        <v>25.671976758151157</v>
      </c>
      <c r="T83">
        <f t="shared" si="5"/>
        <v>5.549638924288468</v>
      </c>
    </row>
    <row r="84" spans="1:20" ht="14.25">
      <c r="A84">
        <v>1</v>
      </c>
      <c r="B84">
        <v>71</v>
      </c>
      <c r="C84">
        <v>1</v>
      </c>
      <c r="D84">
        <v>23.43</v>
      </c>
      <c r="E84">
        <v>2516587.38</v>
      </c>
      <c r="F84">
        <v>6856540.06</v>
      </c>
      <c r="G84">
        <v>164.43</v>
      </c>
      <c r="H84">
        <v>141</v>
      </c>
      <c r="I84">
        <v>1</v>
      </c>
      <c r="J84">
        <v>1</v>
      </c>
      <c r="K84">
        <v>1</v>
      </c>
      <c r="L84">
        <v>11</v>
      </c>
      <c r="M84">
        <v>250</v>
      </c>
      <c r="N84" t="s">
        <v>6</v>
      </c>
      <c r="O84">
        <v>24.1</v>
      </c>
      <c r="P84">
        <v>13.6</v>
      </c>
      <c r="Q84">
        <v>12.23</v>
      </c>
      <c r="R84">
        <f t="shared" si="3"/>
        <v>0.6700000000000017</v>
      </c>
      <c r="S84">
        <f t="shared" si="4"/>
        <v>91.35522414534678</v>
      </c>
      <c r="T84">
        <f t="shared" si="5"/>
        <v>6.642600398653729</v>
      </c>
    </row>
    <row r="85" spans="1:20" ht="14.25">
      <c r="A85">
        <v>0</v>
      </c>
      <c r="B85">
        <v>41</v>
      </c>
      <c r="C85">
        <v>1</v>
      </c>
      <c r="D85">
        <v>24.51</v>
      </c>
      <c r="E85">
        <v>2516574.25</v>
      </c>
      <c r="F85">
        <v>6856565.71</v>
      </c>
      <c r="G85">
        <v>165.5</v>
      </c>
      <c r="H85">
        <v>141.03</v>
      </c>
      <c r="I85">
        <v>0</v>
      </c>
      <c r="J85">
        <v>1</v>
      </c>
      <c r="K85">
        <v>1</v>
      </c>
      <c r="L85">
        <v>11</v>
      </c>
      <c r="M85">
        <v>261</v>
      </c>
      <c r="O85">
        <v>24</v>
      </c>
      <c r="P85">
        <v>15.3</v>
      </c>
      <c r="Q85">
        <v>2.24</v>
      </c>
      <c r="R85">
        <f t="shared" si="3"/>
        <v>-0.5100000000000016</v>
      </c>
      <c r="S85">
        <f t="shared" si="4"/>
        <v>18.20937473696083</v>
      </c>
      <c r="T85">
        <f t="shared" si="5"/>
        <v>5.458288403097734</v>
      </c>
    </row>
    <row r="86" spans="1:20" ht="14.25">
      <c r="A86">
        <v>2</v>
      </c>
      <c r="B86">
        <v>99</v>
      </c>
      <c r="C86">
        <v>1</v>
      </c>
      <c r="D86">
        <v>22.82</v>
      </c>
      <c r="E86">
        <v>2516610.43</v>
      </c>
      <c r="F86">
        <v>6856497.19</v>
      </c>
      <c r="G86">
        <v>163.93</v>
      </c>
      <c r="H86">
        <v>141.11</v>
      </c>
      <c r="I86">
        <v>1</v>
      </c>
      <c r="J86">
        <v>1</v>
      </c>
      <c r="K86">
        <v>1</v>
      </c>
      <c r="L86">
        <v>11</v>
      </c>
      <c r="M86">
        <v>243</v>
      </c>
      <c r="O86">
        <v>23.8</v>
      </c>
      <c r="P86">
        <v>14</v>
      </c>
      <c r="Q86">
        <v>6.15</v>
      </c>
      <c r="R86">
        <f t="shared" si="3"/>
        <v>0.9800000000000004</v>
      </c>
      <c r="S86">
        <f t="shared" si="4"/>
        <v>45.761302530168635</v>
      </c>
      <c r="T86">
        <f t="shared" si="5"/>
        <v>6.0463701815726125</v>
      </c>
    </row>
    <row r="87" spans="1:20" ht="14.25">
      <c r="A87">
        <v>2</v>
      </c>
      <c r="B87">
        <v>111</v>
      </c>
      <c r="C87">
        <v>1</v>
      </c>
      <c r="D87">
        <v>23.43</v>
      </c>
      <c r="E87">
        <v>2516602.05</v>
      </c>
      <c r="F87">
        <v>6856524.83</v>
      </c>
      <c r="G87">
        <v>164.93</v>
      </c>
      <c r="H87">
        <v>141.04</v>
      </c>
      <c r="I87">
        <v>1</v>
      </c>
      <c r="J87">
        <v>1</v>
      </c>
      <c r="K87">
        <v>1</v>
      </c>
      <c r="L87">
        <v>11</v>
      </c>
      <c r="M87">
        <v>338</v>
      </c>
      <c r="O87">
        <v>23.8</v>
      </c>
      <c r="P87">
        <v>12.9</v>
      </c>
      <c r="Q87">
        <v>4.56</v>
      </c>
      <c r="R87">
        <f t="shared" si="3"/>
        <v>0.370000000000001</v>
      </c>
      <c r="S87">
        <f t="shared" si="4"/>
        <v>47.767489041231876</v>
      </c>
      <c r="T87">
        <f t="shared" si="5"/>
        <v>6.725044385626681</v>
      </c>
    </row>
    <row r="88" spans="1:20" ht="14.25">
      <c r="A88">
        <v>1</v>
      </c>
      <c r="B88">
        <v>59</v>
      </c>
      <c r="C88">
        <v>1</v>
      </c>
      <c r="D88">
        <v>22.66</v>
      </c>
      <c r="E88">
        <v>2516601.16</v>
      </c>
      <c r="F88">
        <v>6856502.52</v>
      </c>
      <c r="G88">
        <v>163.88</v>
      </c>
      <c r="H88">
        <v>140.95</v>
      </c>
      <c r="I88">
        <v>1</v>
      </c>
      <c r="J88">
        <v>1</v>
      </c>
      <c r="K88">
        <v>1</v>
      </c>
      <c r="L88">
        <v>11</v>
      </c>
      <c r="M88">
        <v>248</v>
      </c>
      <c r="O88">
        <v>23.6</v>
      </c>
      <c r="P88">
        <v>14.3</v>
      </c>
      <c r="Q88">
        <v>4.52</v>
      </c>
      <c r="R88">
        <f t="shared" si="3"/>
        <v>0.9400000000000013</v>
      </c>
      <c r="S88">
        <f t="shared" si="4"/>
        <v>34.574157064181186</v>
      </c>
      <c r="T88">
        <f t="shared" si="5"/>
        <v>5.64185210600268</v>
      </c>
    </row>
    <row r="89" spans="1:20" ht="14.25">
      <c r="A89">
        <v>1</v>
      </c>
      <c r="B89">
        <v>68</v>
      </c>
      <c r="C89">
        <v>1</v>
      </c>
      <c r="D89">
        <v>22.86</v>
      </c>
      <c r="E89">
        <v>2516592.34</v>
      </c>
      <c r="F89">
        <v>6856532.91</v>
      </c>
      <c r="G89">
        <v>163.83</v>
      </c>
      <c r="H89">
        <v>141.08</v>
      </c>
      <c r="I89">
        <v>1</v>
      </c>
      <c r="J89">
        <v>1</v>
      </c>
      <c r="K89">
        <v>1</v>
      </c>
      <c r="L89">
        <v>11</v>
      </c>
      <c r="M89">
        <v>217</v>
      </c>
      <c r="O89">
        <v>23.5</v>
      </c>
      <c r="P89">
        <v>14.3</v>
      </c>
      <c r="Q89">
        <v>6.32</v>
      </c>
      <c r="R89">
        <f t="shared" si="3"/>
        <v>0.6400000000000006</v>
      </c>
      <c r="S89">
        <f t="shared" si="4"/>
        <v>41.830230784324414</v>
      </c>
      <c r="T89">
        <f t="shared" si="5"/>
        <v>5.533989042468602</v>
      </c>
    </row>
    <row r="90" spans="1:20" ht="14.25">
      <c r="A90">
        <v>0</v>
      </c>
      <c r="B90">
        <v>22</v>
      </c>
      <c r="C90">
        <v>1</v>
      </c>
      <c r="D90">
        <v>22.7</v>
      </c>
      <c r="E90">
        <v>2516588.86</v>
      </c>
      <c r="F90">
        <v>6856526.43</v>
      </c>
      <c r="G90">
        <v>163.7</v>
      </c>
      <c r="H90">
        <v>140.84</v>
      </c>
      <c r="I90">
        <v>1</v>
      </c>
      <c r="J90">
        <v>1</v>
      </c>
      <c r="K90">
        <v>1</v>
      </c>
      <c r="L90">
        <v>11</v>
      </c>
      <c r="M90">
        <v>252</v>
      </c>
      <c r="O90">
        <v>23.5</v>
      </c>
      <c r="P90">
        <v>11</v>
      </c>
      <c r="Q90">
        <v>5.94</v>
      </c>
      <c r="R90">
        <f t="shared" si="3"/>
        <v>0.8000000000000007</v>
      </c>
      <c r="S90">
        <f t="shared" si="4"/>
        <v>45.91740512753286</v>
      </c>
      <c r="T90">
        <f t="shared" si="5"/>
        <v>7.519006851180167</v>
      </c>
    </row>
    <row r="91" spans="1:20" ht="14.25">
      <c r="A91">
        <v>0</v>
      </c>
      <c r="B91">
        <v>25</v>
      </c>
      <c r="C91">
        <v>1</v>
      </c>
      <c r="D91">
        <v>23.29</v>
      </c>
      <c r="E91">
        <v>2516587.48</v>
      </c>
      <c r="F91">
        <v>6856532.24</v>
      </c>
      <c r="G91">
        <v>164.15</v>
      </c>
      <c r="H91">
        <v>140.97</v>
      </c>
      <c r="I91">
        <v>1</v>
      </c>
      <c r="J91">
        <v>1</v>
      </c>
      <c r="K91">
        <v>1</v>
      </c>
      <c r="L91">
        <v>11</v>
      </c>
      <c r="M91">
        <v>303</v>
      </c>
      <c r="O91">
        <v>23.4</v>
      </c>
      <c r="P91">
        <v>13.5</v>
      </c>
      <c r="Q91">
        <v>6.05</v>
      </c>
      <c r="R91">
        <f t="shared" si="3"/>
        <v>0.10999999999999943</v>
      </c>
      <c r="S91">
        <f t="shared" si="4"/>
        <v>56.44020427825108</v>
      </c>
      <c r="T91">
        <f t="shared" si="5"/>
        <v>5.904479952945788</v>
      </c>
    </row>
    <row r="92" spans="1:20" ht="14.25">
      <c r="A92">
        <v>0</v>
      </c>
      <c r="B92">
        <v>40</v>
      </c>
      <c r="C92">
        <v>1</v>
      </c>
      <c r="D92">
        <v>22.7</v>
      </c>
      <c r="E92">
        <v>2516578.85</v>
      </c>
      <c r="F92">
        <v>6856564.99</v>
      </c>
      <c r="G92">
        <v>164.1</v>
      </c>
      <c r="H92">
        <v>141.12</v>
      </c>
      <c r="I92">
        <v>1</v>
      </c>
      <c r="J92">
        <v>1</v>
      </c>
      <c r="K92">
        <v>1</v>
      </c>
      <c r="L92">
        <v>11</v>
      </c>
      <c r="M92">
        <v>260</v>
      </c>
      <c r="O92">
        <v>23.4</v>
      </c>
      <c r="P92">
        <v>15</v>
      </c>
      <c r="Q92">
        <v>1.45</v>
      </c>
      <c r="R92">
        <f t="shared" si="3"/>
        <v>0.6999999999999993</v>
      </c>
      <c r="S92">
        <f t="shared" si="4"/>
        <v>11.7777523184918</v>
      </c>
      <c r="T92">
        <f t="shared" si="5"/>
        <v>5.009861778257032</v>
      </c>
    </row>
    <row r="93" spans="1:20" ht="14.25">
      <c r="A93">
        <v>0</v>
      </c>
      <c r="B93">
        <v>34</v>
      </c>
      <c r="C93">
        <v>1</v>
      </c>
      <c r="D93">
        <v>23.08</v>
      </c>
      <c r="E93">
        <v>2516575.3</v>
      </c>
      <c r="F93">
        <v>6856551.64</v>
      </c>
      <c r="G93">
        <v>163.94</v>
      </c>
      <c r="H93">
        <v>140.91</v>
      </c>
      <c r="I93">
        <v>0</v>
      </c>
      <c r="J93">
        <v>1</v>
      </c>
      <c r="K93">
        <v>1</v>
      </c>
      <c r="L93">
        <v>11</v>
      </c>
      <c r="M93">
        <v>285</v>
      </c>
      <c r="O93">
        <v>23.2</v>
      </c>
      <c r="P93">
        <v>9</v>
      </c>
      <c r="Q93">
        <v>6.98</v>
      </c>
      <c r="R93">
        <f t="shared" si="3"/>
        <v>0.120000000000001</v>
      </c>
      <c r="S93">
        <f t="shared" si="4"/>
        <v>60.96510615066222</v>
      </c>
      <c r="T93">
        <f t="shared" si="5"/>
        <v>8.324900608872767</v>
      </c>
    </row>
    <row r="94" spans="1:20" ht="14.25">
      <c r="A94">
        <v>1</v>
      </c>
      <c r="B94">
        <v>56</v>
      </c>
      <c r="C94">
        <v>1</v>
      </c>
      <c r="D94">
        <v>22.74</v>
      </c>
      <c r="E94">
        <v>2516599.52</v>
      </c>
      <c r="F94">
        <v>6856496.7</v>
      </c>
      <c r="G94">
        <v>163.74</v>
      </c>
      <c r="H94">
        <v>140.92</v>
      </c>
      <c r="I94">
        <v>1</v>
      </c>
      <c r="J94">
        <v>1</v>
      </c>
      <c r="K94">
        <v>1</v>
      </c>
      <c r="L94">
        <v>11</v>
      </c>
      <c r="M94">
        <v>255</v>
      </c>
      <c r="O94">
        <v>23.2</v>
      </c>
      <c r="P94">
        <v>14.2</v>
      </c>
      <c r="Q94">
        <v>6.06</v>
      </c>
      <c r="R94">
        <f t="shared" si="3"/>
        <v>0.46000000000000085</v>
      </c>
      <c r="S94">
        <f t="shared" si="4"/>
        <v>47.39332535618932</v>
      </c>
      <c r="T94">
        <f t="shared" si="5"/>
        <v>5.27634545632781</v>
      </c>
    </row>
    <row r="95" spans="1:20" ht="14.25">
      <c r="A95">
        <v>0</v>
      </c>
      <c r="B95">
        <v>15</v>
      </c>
      <c r="C95">
        <v>1</v>
      </c>
      <c r="D95">
        <v>22.07</v>
      </c>
      <c r="E95">
        <v>2516588.24</v>
      </c>
      <c r="F95">
        <v>6856507.51</v>
      </c>
      <c r="G95">
        <v>163.46</v>
      </c>
      <c r="H95">
        <v>140.86</v>
      </c>
      <c r="I95">
        <v>0</v>
      </c>
      <c r="J95">
        <v>1</v>
      </c>
      <c r="K95">
        <v>1</v>
      </c>
      <c r="L95">
        <v>11</v>
      </c>
      <c r="M95">
        <v>320</v>
      </c>
      <c r="O95">
        <v>23</v>
      </c>
      <c r="P95">
        <v>11</v>
      </c>
      <c r="Q95">
        <v>6.15</v>
      </c>
      <c r="R95">
        <f t="shared" si="3"/>
        <v>0.9299999999999997</v>
      </c>
      <c r="S95">
        <f t="shared" si="4"/>
        <v>60.63831454124319</v>
      </c>
      <c r="T95">
        <f t="shared" si="5"/>
        <v>6.914354801816815</v>
      </c>
    </row>
    <row r="96" spans="1:20" ht="14.25">
      <c r="A96">
        <v>1</v>
      </c>
      <c r="B96">
        <v>60</v>
      </c>
      <c r="C96">
        <v>1</v>
      </c>
      <c r="D96">
        <v>22.25</v>
      </c>
      <c r="E96">
        <v>2516601.1</v>
      </c>
      <c r="F96">
        <v>6856510.01</v>
      </c>
      <c r="G96">
        <v>163.31</v>
      </c>
      <c r="H96">
        <v>140.95</v>
      </c>
      <c r="I96">
        <v>1</v>
      </c>
      <c r="J96">
        <v>1</v>
      </c>
      <c r="K96">
        <v>1</v>
      </c>
      <c r="L96">
        <v>11</v>
      </c>
      <c r="M96">
        <v>273</v>
      </c>
      <c r="O96">
        <v>23</v>
      </c>
      <c r="P96">
        <v>13.1</v>
      </c>
      <c r="Q96">
        <v>5.94</v>
      </c>
      <c r="R96">
        <f t="shared" si="3"/>
        <v>0.75</v>
      </c>
      <c r="S96">
        <f t="shared" si="4"/>
        <v>49.836227803620766</v>
      </c>
      <c r="T96">
        <f t="shared" si="5"/>
        <v>5.704342711498873</v>
      </c>
    </row>
    <row r="97" spans="1:20" ht="14.25">
      <c r="A97">
        <v>1</v>
      </c>
      <c r="B97">
        <v>67</v>
      </c>
      <c r="C97">
        <v>1</v>
      </c>
      <c r="D97">
        <v>21.85</v>
      </c>
      <c r="E97">
        <v>2516594.42</v>
      </c>
      <c r="F97">
        <v>6856530.13</v>
      </c>
      <c r="G97">
        <v>163.46</v>
      </c>
      <c r="H97">
        <v>141.03</v>
      </c>
      <c r="I97">
        <v>1</v>
      </c>
      <c r="J97">
        <v>1</v>
      </c>
      <c r="K97">
        <v>1</v>
      </c>
      <c r="L97">
        <v>11</v>
      </c>
      <c r="M97">
        <v>233</v>
      </c>
      <c r="O97">
        <v>23</v>
      </c>
      <c r="P97">
        <v>14.5</v>
      </c>
      <c r="Q97">
        <v>5.2</v>
      </c>
      <c r="R97">
        <f t="shared" si="3"/>
        <v>1.1499999999999986</v>
      </c>
      <c r="S97">
        <f t="shared" si="4"/>
        <v>37.21404993736318</v>
      </c>
      <c r="T97">
        <f t="shared" si="5"/>
        <v>4.897667984620244</v>
      </c>
    </row>
    <row r="98" spans="1:20" ht="14.25">
      <c r="A98">
        <v>0</v>
      </c>
      <c r="B98">
        <v>33</v>
      </c>
      <c r="C98">
        <v>1</v>
      </c>
      <c r="D98">
        <v>22.42</v>
      </c>
      <c r="E98">
        <v>2516575.77</v>
      </c>
      <c r="F98">
        <v>6856547.78</v>
      </c>
      <c r="G98">
        <v>163.38</v>
      </c>
      <c r="H98">
        <v>140.72</v>
      </c>
      <c r="I98">
        <v>0</v>
      </c>
      <c r="J98">
        <v>1</v>
      </c>
      <c r="K98">
        <v>1</v>
      </c>
      <c r="L98">
        <v>11</v>
      </c>
      <c r="M98">
        <v>270</v>
      </c>
      <c r="O98">
        <v>22.9</v>
      </c>
      <c r="P98">
        <v>7.1</v>
      </c>
      <c r="Q98">
        <v>7.62</v>
      </c>
      <c r="R98">
        <f t="shared" si="3"/>
        <v>0.4799999999999969</v>
      </c>
      <c r="S98">
        <f t="shared" si="4"/>
        <v>62.81098033020543</v>
      </c>
      <c r="T98">
        <f t="shared" si="5"/>
        <v>9.024908233397595</v>
      </c>
    </row>
    <row r="99" spans="1:20" ht="14.25">
      <c r="A99">
        <v>0</v>
      </c>
      <c r="B99">
        <v>10</v>
      </c>
      <c r="C99">
        <v>1</v>
      </c>
      <c r="D99">
        <v>21.65</v>
      </c>
      <c r="E99">
        <v>2516594.49</v>
      </c>
      <c r="F99">
        <v>6856496.73</v>
      </c>
      <c r="G99">
        <v>162.76</v>
      </c>
      <c r="H99">
        <v>140.96</v>
      </c>
      <c r="I99">
        <v>1</v>
      </c>
      <c r="J99">
        <v>1</v>
      </c>
      <c r="K99">
        <v>1</v>
      </c>
      <c r="L99">
        <v>11</v>
      </c>
      <c r="M99">
        <v>249</v>
      </c>
      <c r="O99">
        <v>22.8</v>
      </c>
      <c r="P99">
        <v>14.1</v>
      </c>
      <c r="Q99">
        <v>4.52</v>
      </c>
      <c r="R99">
        <f t="shared" si="3"/>
        <v>1.1500000000000021</v>
      </c>
      <c r="S99">
        <f t="shared" si="4"/>
        <v>34.716157052123336</v>
      </c>
      <c r="T99">
        <f t="shared" si="5"/>
        <v>4.926105283795707</v>
      </c>
    </row>
    <row r="100" spans="1:20" ht="14.25">
      <c r="A100">
        <v>2</v>
      </c>
      <c r="B100">
        <v>92</v>
      </c>
      <c r="C100">
        <v>1</v>
      </c>
      <c r="D100">
        <v>23.05</v>
      </c>
      <c r="E100">
        <v>2516611.84</v>
      </c>
      <c r="F100">
        <v>6856488.46</v>
      </c>
      <c r="G100">
        <v>164</v>
      </c>
      <c r="H100">
        <v>141.05</v>
      </c>
      <c r="I100">
        <v>1</v>
      </c>
      <c r="J100">
        <v>1</v>
      </c>
      <c r="K100">
        <v>1</v>
      </c>
      <c r="L100">
        <v>11</v>
      </c>
      <c r="M100">
        <v>312</v>
      </c>
      <c r="O100">
        <v>22.7</v>
      </c>
      <c r="P100">
        <v>10.7</v>
      </c>
      <c r="Q100">
        <v>3.9</v>
      </c>
      <c r="R100">
        <f t="shared" si="3"/>
        <v>-0.3500000000000014</v>
      </c>
      <c r="S100">
        <f t="shared" si="4"/>
        <v>37.74906316626964</v>
      </c>
      <c r="T100">
        <f t="shared" si="5"/>
        <v>6.735156683985229</v>
      </c>
    </row>
    <row r="101" spans="1:20" ht="14.25">
      <c r="A101">
        <v>2</v>
      </c>
      <c r="B101">
        <v>135</v>
      </c>
      <c r="C101">
        <v>1</v>
      </c>
      <c r="D101">
        <v>22.3</v>
      </c>
      <c r="E101">
        <v>2516597.13</v>
      </c>
      <c r="F101">
        <v>6856577.85</v>
      </c>
      <c r="G101">
        <v>164.06</v>
      </c>
      <c r="H101">
        <v>141.74</v>
      </c>
      <c r="I101">
        <v>1</v>
      </c>
      <c r="J101">
        <v>1</v>
      </c>
      <c r="K101">
        <v>1</v>
      </c>
      <c r="L101">
        <v>11</v>
      </c>
      <c r="M101">
        <v>246</v>
      </c>
      <c r="O101">
        <v>22.7</v>
      </c>
      <c r="P101">
        <v>16.5</v>
      </c>
      <c r="Q101">
        <v>1.68</v>
      </c>
      <c r="R101">
        <f t="shared" si="3"/>
        <v>0.3999999999999986</v>
      </c>
      <c r="S101">
        <f t="shared" si="4"/>
        <v>12.894905807700917</v>
      </c>
      <c r="T101">
        <f t="shared" si="5"/>
        <v>3.479830953392368</v>
      </c>
    </row>
    <row r="102" spans="1:20" ht="14.25">
      <c r="A102">
        <v>0</v>
      </c>
      <c r="B102">
        <v>23</v>
      </c>
      <c r="C102">
        <v>1</v>
      </c>
      <c r="D102">
        <v>22.1</v>
      </c>
      <c r="E102">
        <v>2516581.96</v>
      </c>
      <c r="F102">
        <v>6856525.15</v>
      </c>
      <c r="G102">
        <v>163.05</v>
      </c>
      <c r="H102">
        <v>140.76</v>
      </c>
      <c r="I102">
        <v>0</v>
      </c>
      <c r="J102">
        <v>1</v>
      </c>
      <c r="K102">
        <v>1</v>
      </c>
      <c r="L102">
        <v>11</v>
      </c>
      <c r="M102">
        <v>294</v>
      </c>
      <c r="O102">
        <v>22.6</v>
      </c>
      <c r="P102">
        <v>10.8</v>
      </c>
      <c r="Q102">
        <v>6.69</v>
      </c>
      <c r="R102">
        <f t="shared" si="3"/>
        <v>0.5</v>
      </c>
      <c r="S102">
        <f t="shared" si="4"/>
        <v>60.38467491676296</v>
      </c>
      <c r="T102">
        <f t="shared" si="5"/>
        <v>6.564681022557703</v>
      </c>
    </row>
    <row r="103" spans="1:20" ht="14.25">
      <c r="A103">
        <v>0</v>
      </c>
      <c r="B103">
        <v>11</v>
      </c>
      <c r="C103">
        <v>1</v>
      </c>
      <c r="D103">
        <v>21.62</v>
      </c>
      <c r="E103">
        <v>2516589.89</v>
      </c>
      <c r="F103">
        <v>6856498.1</v>
      </c>
      <c r="G103">
        <v>163.03</v>
      </c>
      <c r="H103">
        <v>140.89</v>
      </c>
      <c r="I103">
        <v>0</v>
      </c>
      <c r="J103">
        <v>1</v>
      </c>
      <c r="K103">
        <v>1</v>
      </c>
      <c r="L103">
        <v>11</v>
      </c>
      <c r="M103">
        <v>246</v>
      </c>
      <c r="O103">
        <v>22.6</v>
      </c>
      <c r="P103">
        <v>11</v>
      </c>
      <c r="Q103">
        <v>4.31</v>
      </c>
      <c r="R103">
        <f t="shared" si="3"/>
        <v>0.9800000000000004</v>
      </c>
      <c r="S103">
        <f t="shared" si="4"/>
        <v>32.72546487602759</v>
      </c>
      <c r="T103">
        <f t="shared" si="5"/>
        <v>6.453415242514352</v>
      </c>
    </row>
    <row r="104" spans="1:20" ht="14.25">
      <c r="A104">
        <v>0</v>
      </c>
      <c r="B104">
        <v>9</v>
      </c>
      <c r="C104">
        <v>1</v>
      </c>
      <c r="D104">
        <v>22.06</v>
      </c>
      <c r="E104">
        <v>2516590.36</v>
      </c>
      <c r="F104">
        <v>6856493.08</v>
      </c>
      <c r="G104">
        <v>163.05</v>
      </c>
      <c r="H104">
        <v>141.01</v>
      </c>
      <c r="I104">
        <v>0</v>
      </c>
      <c r="J104">
        <v>1</v>
      </c>
      <c r="K104">
        <v>1</v>
      </c>
      <c r="L104">
        <v>11</v>
      </c>
      <c r="M104">
        <v>312</v>
      </c>
      <c r="O104">
        <v>22.6</v>
      </c>
      <c r="P104">
        <v>10.5</v>
      </c>
      <c r="Q104">
        <v>3.46</v>
      </c>
      <c r="R104">
        <f t="shared" si="3"/>
        <v>0.5400000000000027</v>
      </c>
      <c r="S104">
        <f t="shared" si="4"/>
        <v>33.53802210791542</v>
      </c>
      <c r="T104">
        <f t="shared" si="5"/>
        <v>6.731579692622729</v>
      </c>
    </row>
    <row r="105" spans="1:20" ht="14.25">
      <c r="A105">
        <v>0</v>
      </c>
      <c r="B105">
        <v>17</v>
      </c>
      <c r="C105">
        <v>1</v>
      </c>
      <c r="D105">
        <v>22.08</v>
      </c>
      <c r="E105">
        <v>2516584.96</v>
      </c>
      <c r="F105">
        <v>6856510.93</v>
      </c>
      <c r="G105">
        <v>163.16</v>
      </c>
      <c r="H105">
        <v>140.78</v>
      </c>
      <c r="I105">
        <v>0</v>
      </c>
      <c r="J105">
        <v>1</v>
      </c>
      <c r="K105">
        <v>1</v>
      </c>
      <c r="L105">
        <v>11</v>
      </c>
      <c r="M105">
        <v>279</v>
      </c>
      <c r="O105">
        <v>22.5</v>
      </c>
      <c r="P105">
        <v>10.6</v>
      </c>
      <c r="Q105">
        <v>4.79</v>
      </c>
      <c r="R105">
        <f t="shared" si="3"/>
        <v>0.4200000000000017</v>
      </c>
      <c r="S105">
        <f t="shared" si="4"/>
        <v>41.263748221807056</v>
      </c>
      <c r="T105">
        <f t="shared" si="5"/>
        <v>6.561856680717576</v>
      </c>
    </row>
    <row r="106" spans="1:20" ht="14.25">
      <c r="A106">
        <v>0</v>
      </c>
      <c r="B106">
        <v>1</v>
      </c>
      <c r="C106">
        <v>1</v>
      </c>
      <c r="D106">
        <v>21.94</v>
      </c>
      <c r="E106">
        <v>2516595.04</v>
      </c>
      <c r="F106">
        <v>6856476.42</v>
      </c>
      <c r="G106">
        <v>162.9</v>
      </c>
      <c r="H106">
        <v>140.87</v>
      </c>
      <c r="I106">
        <v>0</v>
      </c>
      <c r="J106">
        <v>1</v>
      </c>
      <c r="K106">
        <v>1</v>
      </c>
      <c r="L106">
        <v>11</v>
      </c>
      <c r="M106">
        <v>244</v>
      </c>
      <c r="O106">
        <v>22.4</v>
      </c>
      <c r="P106">
        <v>12</v>
      </c>
      <c r="Q106">
        <v>6.41</v>
      </c>
      <c r="R106">
        <f t="shared" si="3"/>
        <v>0.4599999999999973</v>
      </c>
      <c r="S106">
        <f t="shared" si="4"/>
        <v>47.844945008106116</v>
      </c>
      <c r="T106">
        <f t="shared" si="5"/>
        <v>5.683869773115924</v>
      </c>
    </row>
    <row r="107" spans="1:20" ht="14.25">
      <c r="A107">
        <v>0</v>
      </c>
      <c r="B107">
        <v>43</v>
      </c>
      <c r="C107">
        <v>2</v>
      </c>
      <c r="D107">
        <v>21.92</v>
      </c>
      <c r="E107">
        <v>2516572.21</v>
      </c>
      <c r="F107">
        <v>6856567.67</v>
      </c>
      <c r="G107">
        <v>163.28</v>
      </c>
      <c r="H107">
        <v>141.06</v>
      </c>
      <c r="I107">
        <v>0</v>
      </c>
      <c r="J107">
        <v>1</v>
      </c>
      <c r="K107">
        <v>1</v>
      </c>
      <c r="L107">
        <v>11</v>
      </c>
      <c r="M107">
        <v>234</v>
      </c>
      <c r="O107">
        <v>22.2</v>
      </c>
      <c r="P107">
        <v>12.7</v>
      </c>
      <c r="Q107">
        <v>3.76</v>
      </c>
      <c r="R107">
        <f t="shared" si="3"/>
        <v>0.2799999999999976</v>
      </c>
      <c r="S107">
        <f t="shared" si="4"/>
        <v>27.19684300035046</v>
      </c>
      <c r="T107">
        <f t="shared" si="5"/>
        <v>5.099696108224683</v>
      </c>
    </row>
    <row r="108" spans="1:20" ht="14.25">
      <c r="A108">
        <v>0</v>
      </c>
      <c r="B108">
        <v>24</v>
      </c>
      <c r="C108">
        <v>1</v>
      </c>
      <c r="D108">
        <v>21.46</v>
      </c>
      <c r="E108">
        <v>2516580.46</v>
      </c>
      <c r="F108">
        <v>6856527.09</v>
      </c>
      <c r="G108">
        <v>162.32</v>
      </c>
      <c r="H108">
        <v>140.87</v>
      </c>
      <c r="I108">
        <v>0</v>
      </c>
      <c r="J108">
        <v>1</v>
      </c>
      <c r="K108">
        <v>1</v>
      </c>
      <c r="L108">
        <v>11</v>
      </c>
      <c r="M108">
        <v>285</v>
      </c>
      <c r="O108">
        <v>22.1</v>
      </c>
      <c r="P108">
        <v>12.7</v>
      </c>
      <c r="Q108">
        <v>5.02</v>
      </c>
      <c r="R108">
        <f t="shared" si="3"/>
        <v>0.6400000000000006</v>
      </c>
      <c r="S108">
        <f t="shared" si="4"/>
        <v>44.15507217983398</v>
      </c>
      <c r="T108">
        <f t="shared" si="5"/>
        <v>5.000657887570938</v>
      </c>
    </row>
    <row r="109" spans="1:20" ht="14.25">
      <c r="A109">
        <v>1</v>
      </c>
      <c r="B109">
        <v>66</v>
      </c>
      <c r="C109">
        <v>1</v>
      </c>
      <c r="D109">
        <v>20.94</v>
      </c>
      <c r="E109">
        <v>2516593.65</v>
      </c>
      <c r="F109">
        <v>6856527.33</v>
      </c>
      <c r="G109">
        <v>162.5</v>
      </c>
      <c r="H109">
        <v>141.12</v>
      </c>
      <c r="I109">
        <v>1</v>
      </c>
      <c r="J109">
        <v>1</v>
      </c>
      <c r="K109">
        <v>1</v>
      </c>
      <c r="L109">
        <v>11</v>
      </c>
      <c r="M109">
        <v>239</v>
      </c>
      <c r="O109">
        <v>22.1</v>
      </c>
      <c r="P109">
        <v>11.6</v>
      </c>
      <c r="Q109">
        <v>4.16</v>
      </c>
      <c r="R109">
        <f t="shared" si="3"/>
        <v>1.1600000000000001</v>
      </c>
      <c r="S109">
        <f t="shared" si="4"/>
        <v>30.69129934079158</v>
      </c>
      <c r="T109">
        <f t="shared" si="5"/>
        <v>5.585841257393068</v>
      </c>
    </row>
    <row r="110" spans="1:20" ht="14.25">
      <c r="A110">
        <v>1</v>
      </c>
      <c r="B110">
        <v>61</v>
      </c>
      <c r="C110">
        <v>1</v>
      </c>
      <c r="D110">
        <v>20.63</v>
      </c>
      <c r="E110">
        <v>2516595.27</v>
      </c>
      <c r="F110">
        <v>6856511.61</v>
      </c>
      <c r="G110">
        <v>162.23</v>
      </c>
      <c r="H110">
        <v>141.01</v>
      </c>
      <c r="I110">
        <v>1</v>
      </c>
      <c r="J110">
        <v>1</v>
      </c>
      <c r="K110">
        <v>1</v>
      </c>
      <c r="L110">
        <v>11</v>
      </c>
      <c r="M110">
        <v>227</v>
      </c>
      <c r="O110">
        <v>22</v>
      </c>
      <c r="P110">
        <v>15.6</v>
      </c>
      <c r="Q110">
        <v>4.03</v>
      </c>
      <c r="R110">
        <f t="shared" si="3"/>
        <v>1.370000000000001</v>
      </c>
      <c r="S110">
        <f t="shared" si="4"/>
        <v>28.229380833027932</v>
      </c>
      <c r="T110">
        <f t="shared" si="5"/>
        <v>3.3739611584920874</v>
      </c>
    </row>
    <row r="111" spans="1:20" ht="14.25">
      <c r="A111">
        <v>0</v>
      </c>
      <c r="B111">
        <v>27</v>
      </c>
      <c r="C111">
        <v>1</v>
      </c>
      <c r="D111">
        <v>21.04</v>
      </c>
      <c r="E111">
        <v>2516583.3</v>
      </c>
      <c r="F111">
        <v>6856535.05</v>
      </c>
      <c r="G111">
        <v>162.39</v>
      </c>
      <c r="H111">
        <v>141.01</v>
      </c>
      <c r="I111">
        <v>1</v>
      </c>
      <c r="J111">
        <v>1</v>
      </c>
      <c r="K111">
        <v>1</v>
      </c>
      <c r="L111">
        <v>11</v>
      </c>
      <c r="M111">
        <v>254</v>
      </c>
      <c r="O111">
        <v>21.8</v>
      </c>
      <c r="P111">
        <v>11.6</v>
      </c>
      <c r="Q111">
        <v>5.3</v>
      </c>
      <c r="R111">
        <f t="shared" si="3"/>
        <v>0.7600000000000016</v>
      </c>
      <c r="S111">
        <f t="shared" si="4"/>
        <v>41.40964692623238</v>
      </c>
      <c r="T111">
        <f t="shared" si="5"/>
        <v>5.279926804561645</v>
      </c>
    </row>
    <row r="112" spans="1:20" ht="14.25">
      <c r="A112">
        <v>1</v>
      </c>
      <c r="B112">
        <v>65</v>
      </c>
      <c r="C112">
        <v>1</v>
      </c>
      <c r="D112">
        <v>20.93</v>
      </c>
      <c r="E112">
        <v>2516593.86</v>
      </c>
      <c r="F112">
        <v>6856520.17</v>
      </c>
      <c r="G112">
        <v>161.93</v>
      </c>
      <c r="H112">
        <v>140.98</v>
      </c>
      <c r="I112">
        <v>1</v>
      </c>
      <c r="J112">
        <v>1</v>
      </c>
      <c r="K112">
        <v>1</v>
      </c>
      <c r="L112">
        <v>11</v>
      </c>
      <c r="M112">
        <v>238</v>
      </c>
      <c r="O112">
        <v>21.8</v>
      </c>
      <c r="P112">
        <v>15</v>
      </c>
      <c r="Q112">
        <v>4.84</v>
      </c>
      <c r="R112">
        <f t="shared" si="3"/>
        <v>0.870000000000001</v>
      </c>
      <c r="S112">
        <f t="shared" si="4"/>
        <v>35.4526971665722</v>
      </c>
      <c r="T112">
        <f t="shared" si="5"/>
        <v>3.519951203041097</v>
      </c>
    </row>
    <row r="113" spans="1:20" ht="14.25">
      <c r="A113">
        <v>2</v>
      </c>
      <c r="B113">
        <v>91</v>
      </c>
      <c r="C113">
        <v>1</v>
      </c>
      <c r="D113">
        <v>21</v>
      </c>
      <c r="E113">
        <v>2516611.75</v>
      </c>
      <c r="F113">
        <v>6856481.99</v>
      </c>
      <c r="G113">
        <v>162.13</v>
      </c>
      <c r="H113">
        <v>141.11</v>
      </c>
      <c r="I113">
        <v>0</v>
      </c>
      <c r="J113">
        <v>1</v>
      </c>
      <c r="K113">
        <v>1</v>
      </c>
      <c r="L113">
        <v>11</v>
      </c>
      <c r="M113">
        <v>252</v>
      </c>
      <c r="O113">
        <v>21.8</v>
      </c>
      <c r="P113">
        <v>13.7</v>
      </c>
      <c r="Q113">
        <v>4.52</v>
      </c>
      <c r="R113">
        <f t="shared" si="3"/>
        <v>0.8000000000000007</v>
      </c>
      <c r="S113">
        <f t="shared" si="4"/>
        <v>35.14215701595015</v>
      </c>
      <c r="T113">
        <f t="shared" si="5"/>
        <v>4.192883050681307</v>
      </c>
    </row>
    <row r="114" spans="1:20" ht="14.25">
      <c r="A114">
        <v>1</v>
      </c>
      <c r="B114">
        <v>52</v>
      </c>
      <c r="C114">
        <v>1</v>
      </c>
      <c r="D114">
        <v>21.42</v>
      </c>
      <c r="E114">
        <v>2516603.92</v>
      </c>
      <c r="F114">
        <v>6856488.24</v>
      </c>
      <c r="G114">
        <v>162.25</v>
      </c>
      <c r="H114">
        <v>140.81</v>
      </c>
      <c r="I114">
        <v>1</v>
      </c>
      <c r="J114">
        <v>1</v>
      </c>
      <c r="K114">
        <v>1</v>
      </c>
      <c r="L114">
        <v>11</v>
      </c>
      <c r="M114">
        <v>244</v>
      </c>
      <c r="O114">
        <v>21.8</v>
      </c>
      <c r="P114">
        <v>15.1</v>
      </c>
      <c r="Q114">
        <v>3.55</v>
      </c>
      <c r="R114">
        <f t="shared" si="3"/>
        <v>0.379999999999999</v>
      </c>
      <c r="S114">
        <f t="shared" si="4"/>
        <v>26.816556351226158</v>
      </c>
      <c r="T114">
        <f t="shared" si="5"/>
        <v>3.468187214761081</v>
      </c>
    </row>
    <row r="115" spans="1:20" ht="14.25">
      <c r="A115">
        <v>2</v>
      </c>
      <c r="B115">
        <v>95</v>
      </c>
      <c r="C115">
        <v>1</v>
      </c>
      <c r="D115">
        <v>20.19</v>
      </c>
      <c r="E115">
        <v>2516611.37</v>
      </c>
      <c r="F115">
        <v>6856493.19</v>
      </c>
      <c r="G115">
        <v>161.63</v>
      </c>
      <c r="H115">
        <v>141.11</v>
      </c>
      <c r="I115">
        <v>1</v>
      </c>
      <c r="J115">
        <v>1</v>
      </c>
      <c r="K115">
        <v>1</v>
      </c>
      <c r="L115">
        <v>11</v>
      </c>
      <c r="M115">
        <v>202</v>
      </c>
      <c r="O115">
        <v>21.8</v>
      </c>
      <c r="P115">
        <v>12.7</v>
      </c>
      <c r="Q115">
        <v>2.56</v>
      </c>
      <c r="R115">
        <f t="shared" si="3"/>
        <v>1.6099999999999994</v>
      </c>
      <c r="S115">
        <f t="shared" si="4"/>
        <v>16.039916514097893</v>
      </c>
      <c r="T115">
        <f t="shared" si="5"/>
        <v>4.710522933481468</v>
      </c>
    </row>
    <row r="116" spans="1:20" ht="14.25">
      <c r="A116">
        <v>1</v>
      </c>
      <c r="B116">
        <v>50</v>
      </c>
      <c r="C116">
        <v>1</v>
      </c>
      <c r="D116">
        <v>21.09</v>
      </c>
      <c r="E116">
        <v>2516607.71</v>
      </c>
      <c r="F116">
        <v>6856479.26</v>
      </c>
      <c r="G116">
        <v>162.35</v>
      </c>
      <c r="H116">
        <v>141.1</v>
      </c>
      <c r="I116">
        <v>0</v>
      </c>
      <c r="J116">
        <v>1</v>
      </c>
      <c r="K116">
        <v>1</v>
      </c>
      <c r="L116">
        <v>11</v>
      </c>
      <c r="M116">
        <v>253</v>
      </c>
      <c r="O116">
        <v>21.6</v>
      </c>
      <c r="P116">
        <v>13.3</v>
      </c>
      <c r="Q116">
        <v>3.96</v>
      </c>
      <c r="R116">
        <f t="shared" si="3"/>
        <v>0.5100000000000016</v>
      </c>
      <c r="S116">
        <f t="shared" si="4"/>
        <v>30.982336484220102</v>
      </c>
      <c r="T116">
        <f t="shared" si="5"/>
        <v>4.217939417704148</v>
      </c>
    </row>
    <row r="117" spans="1:20" ht="14.25">
      <c r="A117">
        <v>0</v>
      </c>
      <c r="B117">
        <v>7</v>
      </c>
      <c r="C117">
        <v>1</v>
      </c>
      <c r="D117">
        <v>20.92</v>
      </c>
      <c r="E117">
        <v>2516590.59</v>
      </c>
      <c r="F117">
        <v>6856488.19</v>
      </c>
      <c r="G117">
        <v>161.97</v>
      </c>
      <c r="H117">
        <v>141.03</v>
      </c>
      <c r="I117">
        <v>0</v>
      </c>
      <c r="J117">
        <v>1</v>
      </c>
      <c r="K117">
        <v>1</v>
      </c>
      <c r="L117">
        <v>11</v>
      </c>
      <c r="M117">
        <v>238</v>
      </c>
      <c r="O117">
        <v>21.5</v>
      </c>
      <c r="P117">
        <v>12.5</v>
      </c>
      <c r="Q117">
        <v>5.57</v>
      </c>
      <c r="R117">
        <f t="shared" si="3"/>
        <v>0.5799999999999983</v>
      </c>
      <c r="S117">
        <f t="shared" si="4"/>
        <v>40.67216119239494</v>
      </c>
      <c r="T117">
        <f t="shared" si="5"/>
        <v>4.531418488383492</v>
      </c>
    </row>
    <row r="118" spans="1:20" ht="14.25">
      <c r="A118">
        <v>1</v>
      </c>
      <c r="B118">
        <v>64</v>
      </c>
      <c r="C118">
        <v>1</v>
      </c>
      <c r="D118">
        <v>20.63</v>
      </c>
      <c r="E118">
        <v>2516596.77</v>
      </c>
      <c r="F118">
        <v>6856517.12</v>
      </c>
      <c r="G118">
        <v>161.56</v>
      </c>
      <c r="H118">
        <v>141.03</v>
      </c>
      <c r="I118">
        <v>1</v>
      </c>
      <c r="J118">
        <v>1</v>
      </c>
      <c r="K118">
        <v>1</v>
      </c>
      <c r="L118">
        <v>11</v>
      </c>
      <c r="M118">
        <v>213</v>
      </c>
      <c r="O118">
        <v>21.5</v>
      </c>
      <c r="P118">
        <v>11.9</v>
      </c>
      <c r="Q118">
        <v>4.88</v>
      </c>
      <c r="R118">
        <f t="shared" si="3"/>
        <v>0.870000000000001</v>
      </c>
      <c r="S118">
        <f t="shared" si="4"/>
        <v>31.906819237577256</v>
      </c>
      <c r="T118">
        <f t="shared" si="5"/>
        <v>4.833513054275724</v>
      </c>
    </row>
    <row r="119" spans="1:20" ht="14.25">
      <c r="A119">
        <v>1</v>
      </c>
      <c r="B119">
        <v>69</v>
      </c>
      <c r="C119">
        <v>1</v>
      </c>
      <c r="D119">
        <v>20.28</v>
      </c>
      <c r="E119">
        <v>2516589.7</v>
      </c>
      <c r="F119">
        <v>6856535.61</v>
      </c>
      <c r="G119">
        <v>161.49</v>
      </c>
      <c r="H119">
        <v>140.97</v>
      </c>
      <c r="I119">
        <v>1</v>
      </c>
      <c r="J119">
        <v>1</v>
      </c>
      <c r="K119">
        <v>1</v>
      </c>
      <c r="L119">
        <v>11</v>
      </c>
      <c r="M119">
        <v>224</v>
      </c>
      <c r="O119">
        <v>21.4</v>
      </c>
      <c r="P119">
        <v>13</v>
      </c>
      <c r="Q119">
        <v>5.78</v>
      </c>
      <c r="R119">
        <f t="shared" si="3"/>
        <v>1.1199999999999974</v>
      </c>
      <c r="S119">
        <f t="shared" si="4"/>
        <v>39.62527256447585</v>
      </c>
      <c r="T119">
        <f t="shared" si="5"/>
        <v>4.1900728686730035</v>
      </c>
    </row>
    <row r="120" spans="1:20" ht="14.25">
      <c r="A120">
        <v>1</v>
      </c>
      <c r="B120">
        <v>63</v>
      </c>
      <c r="C120">
        <v>1</v>
      </c>
      <c r="D120">
        <v>20.95</v>
      </c>
      <c r="E120">
        <v>2516592.54</v>
      </c>
      <c r="F120">
        <v>6856515.95</v>
      </c>
      <c r="G120">
        <v>162.02</v>
      </c>
      <c r="H120">
        <v>140.88</v>
      </c>
      <c r="I120">
        <v>1</v>
      </c>
      <c r="J120">
        <v>1</v>
      </c>
      <c r="K120">
        <v>1</v>
      </c>
      <c r="L120">
        <v>11</v>
      </c>
      <c r="M120">
        <v>263</v>
      </c>
      <c r="O120">
        <v>21.4</v>
      </c>
      <c r="P120">
        <v>14.8</v>
      </c>
      <c r="Q120">
        <v>4.98</v>
      </c>
      <c r="R120">
        <f t="shared" si="3"/>
        <v>0.4499999999999993</v>
      </c>
      <c r="S120">
        <f t="shared" si="4"/>
        <v>40.367568076666025</v>
      </c>
      <c r="T120">
        <f t="shared" si="5"/>
        <v>3.292200111100217</v>
      </c>
    </row>
    <row r="121" spans="1:20" ht="14.25">
      <c r="A121">
        <v>0</v>
      </c>
      <c r="B121">
        <v>16</v>
      </c>
      <c r="C121">
        <v>1</v>
      </c>
      <c r="D121">
        <v>20.91</v>
      </c>
      <c r="E121">
        <v>2516592.27</v>
      </c>
      <c r="F121">
        <v>6856509.92</v>
      </c>
      <c r="G121">
        <v>161.88</v>
      </c>
      <c r="H121">
        <v>140.91</v>
      </c>
      <c r="I121">
        <v>1</v>
      </c>
      <c r="J121">
        <v>1</v>
      </c>
      <c r="K121">
        <v>1</v>
      </c>
      <c r="L121">
        <v>11</v>
      </c>
      <c r="M121">
        <v>200</v>
      </c>
      <c r="O121">
        <v>21.3</v>
      </c>
      <c r="P121">
        <v>13.1</v>
      </c>
      <c r="Q121">
        <v>5.32</v>
      </c>
      <c r="R121">
        <f t="shared" si="3"/>
        <v>0.39000000000000057</v>
      </c>
      <c r="S121">
        <f t="shared" si="4"/>
        <v>32.53739971500581</v>
      </c>
      <c r="T121">
        <f t="shared" si="5"/>
        <v>4.0521713557494365</v>
      </c>
    </row>
    <row r="122" spans="1:20" ht="14.25">
      <c r="A122">
        <v>0</v>
      </c>
      <c r="B122">
        <v>2</v>
      </c>
      <c r="C122">
        <v>1</v>
      </c>
      <c r="D122">
        <v>21.05</v>
      </c>
      <c r="E122">
        <v>2516595.86</v>
      </c>
      <c r="F122">
        <v>6856479.19</v>
      </c>
      <c r="G122">
        <v>162.07</v>
      </c>
      <c r="H122">
        <v>140.85</v>
      </c>
      <c r="I122">
        <v>0</v>
      </c>
      <c r="J122">
        <v>1</v>
      </c>
      <c r="K122">
        <v>1</v>
      </c>
      <c r="L122">
        <v>11</v>
      </c>
      <c r="M122">
        <v>258</v>
      </c>
      <c r="O122">
        <v>21.3</v>
      </c>
      <c r="P122">
        <v>11.1</v>
      </c>
      <c r="Q122">
        <v>4.28</v>
      </c>
      <c r="R122">
        <f t="shared" si="3"/>
        <v>0.25</v>
      </c>
      <c r="S122">
        <f t="shared" si="4"/>
        <v>34.11523320934475</v>
      </c>
      <c r="T122">
        <f t="shared" si="5"/>
        <v>5.040505832761494</v>
      </c>
    </row>
    <row r="123" spans="1:20" ht="14.25">
      <c r="A123">
        <v>0</v>
      </c>
      <c r="B123">
        <v>13</v>
      </c>
      <c r="C123">
        <v>1</v>
      </c>
      <c r="D123">
        <v>20.36</v>
      </c>
      <c r="E123">
        <v>2516587.25</v>
      </c>
      <c r="F123">
        <v>6856501.82</v>
      </c>
      <c r="G123">
        <v>161.72</v>
      </c>
      <c r="H123">
        <v>140.86</v>
      </c>
      <c r="I123">
        <v>0</v>
      </c>
      <c r="J123">
        <v>1</v>
      </c>
      <c r="K123">
        <v>1</v>
      </c>
      <c r="L123">
        <v>11</v>
      </c>
      <c r="M123">
        <v>238</v>
      </c>
      <c r="O123">
        <v>21.2</v>
      </c>
      <c r="P123">
        <v>8.7</v>
      </c>
      <c r="Q123">
        <v>6.92</v>
      </c>
      <c r="R123">
        <f t="shared" si="3"/>
        <v>0.8399999999999999</v>
      </c>
      <c r="S123">
        <f t="shared" si="4"/>
        <v>50.23637874309387</v>
      </c>
      <c r="T123">
        <f t="shared" si="5"/>
        <v>6.119225783964534</v>
      </c>
    </row>
    <row r="124" spans="1:20" ht="14.25">
      <c r="A124">
        <v>0</v>
      </c>
      <c r="B124">
        <v>28</v>
      </c>
      <c r="C124">
        <v>1</v>
      </c>
      <c r="D124">
        <v>20.39</v>
      </c>
      <c r="E124">
        <v>2516584.18</v>
      </c>
      <c r="F124">
        <v>6856538.58</v>
      </c>
      <c r="G124">
        <v>161.32</v>
      </c>
      <c r="H124">
        <v>140.93</v>
      </c>
      <c r="I124">
        <v>1</v>
      </c>
      <c r="J124">
        <v>1</v>
      </c>
      <c r="K124">
        <v>1</v>
      </c>
      <c r="L124">
        <v>11</v>
      </c>
      <c r="M124">
        <v>237</v>
      </c>
      <c r="O124">
        <v>21.2</v>
      </c>
      <c r="P124">
        <v>8.8</v>
      </c>
      <c r="Q124">
        <v>5.62</v>
      </c>
      <c r="R124">
        <f t="shared" si="3"/>
        <v>0.8099999999999987</v>
      </c>
      <c r="S124">
        <f t="shared" si="4"/>
        <v>40.8518760001434</v>
      </c>
      <c r="T124">
        <f t="shared" si="5"/>
        <v>6.070271977692817</v>
      </c>
    </row>
    <row r="125" spans="1:20" ht="14.25">
      <c r="A125">
        <v>0</v>
      </c>
      <c r="B125">
        <v>20</v>
      </c>
      <c r="C125">
        <v>1</v>
      </c>
      <c r="D125">
        <v>20.03</v>
      </c>
      <c r="E125">
        <v>2516583.07</v>
      </c>
      <c r="F125">
        <v>6856517.22</v>
      </c>
      <c r="G125">
        <v>160.91</v>
      </c>
      <c r="H125">
        <v>140.93</v>
      </c>
      <c r="I125">
        <v>0</v>
      </c>
      <c r="J125">
        <v>1</v>
      </c>
      <c r="K125">
        <v>1</v>
      </c>
      <c r="L125">
        <v>11</v>
      </c>
      <c r="M125">
        <v>276</v>
      </c>
      <c r="O125">
        <v>21</v>
      </c>
      <c r="P125">
        <v>8.6</v>
      </c>
      <c r="Q125">
        <v>8.28</v>
      </c>
      <c r="R125">
        <f t="shared" si="3"/>
        <v>0.9699999999999989</v>
      </c>
      <c r="S125">
        <f t="shared" si="4"/>
        <v>69.6403629361381</v>
      </c>
      <c r="T125">
        <f t="shared" si="5"/>
        <v>5.95627879619645</v>
      </c>
    </row>
    <row r="126" spans="1:20" ht="14.25">
      <c r="A126">
        <v>0</v>
      </c>
      <c r="B126">
        <v>21</v>
      </c>
      <c r="C126">
        <v>1</v>
      </c>
      <c r="D126">
        <v>20.06</v>
      </c>
      <c r="E126">
        <v>2516588.45</v>
      </c>
      <c r="F126">
        <v>6856520.24</v>
      </c>
      <c r="G126">
        <v>160.97</v>
      </c>
      <c r="H126">
        <v>140.9</v>
      </c>
      <c r="I126">
        <v>1</v>
      </c>
      <c r="J126">
        <v>1</v>
      </c>
      <c r="K126">
        <v>1</v>
      </c>
      <c r="L126">
        <v>11</v>
      </c>
      <c r="M126">
        <v>204</v>
      </c>
      <c r="O126">
        <v>21</v>
      </c>
      <c r="P126">
        <v>14.1</v>
      </c>
      <c r="Q126">
        <v>4.64</v>
      </c>
      <c r="R126">
        <f t="shared" si="3"/>
        <v>0.9400000000000013</v>
      </c>
      <c r="S126">
        <f t="shared" si="4"/>
        <v>29.06068708987232</v>
      </c>
      <c r="T126">
        <f t="shared" si="5"/>
        <v>3.314380943044799</v>
      </c>
    </row>
    <row r="127" spans="1:20" ht="14.25">
      <c r="A127">
        <v>0</v>
      </c>
      <c r="B127">
        <v>18</v>
      </c>
      <c r="C127">
        <v>1</v>
      </c>
      <c r="D127">
        <v>19.86</v>
      </c>
      <c r="E127">
        <v>2516588.35</v>
      </c>
      <c r="F127">
        <v>6856512.4</v>
      </c>
      <c r="G127">
        <v>160.89</v>
      </c>
      <c r="H127">
        <v>140.98</v>
      </c>
      <c r="I127">
        <v>1</v>
      </c>
      <c r="J127">
        <v>1</v>
      </c>
      <c r="K127">
        <v>1</v>
      </c>
      <c r="L127">
        <v>11</v>
      </c>
      <c r="M127">
        <v>215</v>
      </c>
      <c r="O127">
        <v>20.9</v>
      </c>
      <c r="P127">
        <v>14.7</v>
      </c>
      <c r="Q127">
        <v>3.52</v>
      </c>
      <c r="R127">
        <f t="shared" si="3"/>
        <v>1.0399999999999991</v>
      </c>
      <c r="S127">
        <f t="shared" si="4"/>
        <v>23.38631730621717</v>
      </c>
      <c r="T127">
        <f t="shared" si="5"/>
        <v>2.9498436972410103</v>
      </c>
    </row>
    <row r="128" spans="1:20" ht="14.25">
      <c r="A128">
        <v>0</v>
      </c>
      <c r="B128">
        <v>19</v>
      </c>
      <c r="C128">
        <v>1</v>
      </c>
      <c r="D128">
        <v>20.22</v>
      </c>
      <c r="E128">
        <v>2516587.16</v>
      </c>
      <c r="F128">
        <v>6856517.36</v>
      </c>
      <c r="G128">
        <v>161.21</v>
      </c>
      <c r="H128">
        <v>140.95</v>
      </c>
      <c r="I128">
        <v>1</v>
      </c>
      <c r="J128">
        <v>1</v>
      </c>
      <c r="K128">
        <v>1</v>
      </c>
      <c r="L128">
        <v>11</v>
      </c>
      <c r="M128">
        <v>274</v>
      </c>
      <c r="O128">
        <v>20.8</v>
      </c>
      <c r="P128">
        <v>13</v>
      </c>
      <c r="Q128">
        <v>5.33</v>
      </c>
      <c r="R128">
        <f t="shared" si="3"/>
        <v>0.5800000000000018</v>
      </c>
      <c r="S128">
        <f t="shared" si="4"/>
        <v>44.98795551619029</v>
      </c>
      <c r="T128">
        <f t="shared" si="5"/>
        <v>3.6756657844002225</v>
      </c>
    </row>
    <row r="129" spans="1:20" ht="14.25">
      <c r="A129">
        <v>0</v>
      </c>
      <c r="B129">
        <v>5</v>
      </c>
      <c r="C129">
        <v>1</v>
      </c>
      <c r="D129">
        <v>20.82</v>
      </c>
      <c r="E129">
        <v>2516590.97</v>
      </c>
      <c r="F129">
        <v>6856483.02</v>
      </c>
      <c r="G129">
        <v>161.6</v>
      </c>
      <c r="H129">
        <v>140.81</v>
      </c>
      <c r="I129">
        <v>0</v>
      </c>
      <c r="J129">
        <v>1</v>
      </c>
      <c r="K129">
        <v>1</v>
      </c>
      <c r="L129">
        <v>11</v>
      </c>
      <c r="M129">
        <v>266</v>
      </c>
      <c r="O129">
        <v>20.8</v>
      </c>
      <c r="P129">
        <v>9.8</v>
      </c>
      <c r="Q129">
        <v>4.38</v>
      </c>
      <c r="R129">
        <f t="shared" si="3"/>
        <v>-0.019999999999999574</v>
      </c>
      <c r="S129">
        <f t="shared" si="4"/>
        <v>35.999371987408686</v>
      </c>
      <c r="T129">
        <f t="shared" si="5"/>
        <v>5.183631234410569</v>
      </c>
    </row>
    <row r="130" spans="1:20" ht="14.25">
      <c r="A130">
        <v>0</v>
      </c>
      <c r="B130">
        <v>31</v>
      </c>
      <c r="C130">
        <v>1</v>
      </c>
      <c r="D130">
        <v>19.91</v>
      </c>
      <c r="E130">
        <v>2516581.69</v>
      </c>
      <c r="F130">
        <v>6856546.07</v>
      </c>
      <c r="G130">
        <v>161.35</v>
      </c>
      <c r="H130">
        <v>141.12</v>
      </c>
      <c r="I130">
        <v>1</v>
      </c>
      <c r="J130">
        <v>1</v>
      </c>
      <c r="K130">
        <v>1</v>
      </c>
      <c r="L130">
        <v>11</v>
      </c>
      <c r="M130">
        <v>301</v>
      </c>
      <c r="N130" t="s">
        <v>4</v>
      </c>
      <c r="O130">
        <v>20.3</v>
      </c>
      <c r="P130">
        <v>7.4</v>
      </c>
      <c r="Q130">
        <v>8.33</v>
      </c>
      <c r="R130">
        <f t="shared" si="3"/>
        <v>0.39000000000000057</v>
      </c>
      <c r="S130">
        <f t="shared" si="4"/>
        <v>76.5901784964462</v>
      </c>
      <c r="T130">
        <f t="shared" si="5"/>
        <v>5.790239519001406</v>
      </c>
    </row>
    <row r="131" spans="1:20" ht="14.25">
      <c r="A131">
        <v>0</v>
      </c>
      <c r="B131">
        <v>3</v>
      </c>
      <c r="C131">
        <v>1</v>
      </c>
      <c r="D131">
        <v>19.7</v>
      </c>
      <c r="E131">
        <v>2516599.43</v>
      </c>
      <c r="F131">
        <v>6856480.68</v>
      </c>
      <c r="G131">
        <v>160.71</v>
      </c>
      <c r="H131">
        <v>140.84</v>
      </c>
      <c r="I131">
        <v>0</v>
      </c>
      <c r="J131">
        <v>1</v>
      </c>
      <c r="K131">
        <v>1</v>
      </c>
      <c r="L131">
        <v>11</v>
      </c>
      <c r="M131">
        <v>221</v>
      </c>
      <c r="O131">
        <v>20.3</v>
      </c>
      <c r="P131">
        <v>13.5</v>
      </c>
      <c r="Q131">
        <v>5.05</v>
      </c>
      <c r="R131">
        <f aca="true" t="shared" si="6" ref="R131:R181">O131-D131</f>
        <v>0.6000000000000014</v>
      </c>
      <c r="S131">
        <f aca="true" t="shared" si="7" ref="S131:S177">((M131/10)^2-(M131/10-Q131*2/10)^2)*PI()/4</f>
        <v>34.26056014390723</v>
      </c>
      <c r="T131">
        <f aca="true" t="shared" si="8" ref="T131:T177">(O131-P131)*(O131/30.3)^2</f>
        <v>3.0522192813340747</v>
      </c>
    </row>
    <row r="132" spans="1:20" ht="14.25">
      <c r="A132">
        <v>1</v>
      </c>
      <c r="B132">
        <v>53</v>
      </c>
      <c r="C132">
        <v>1</v>
      </c>
      <c r="D132">
        <v>19.79</v>
      </c>
      <c r="E132">
        <v>2516602.45</v>
      </c>
      <c r="F132">
        <v>6856492.29</v>
      </c>
      <c r="G132">
        <v>160.79</v>
      </c>
      <c r="H132">
        <v>140.92</v>
      </c>
      <c r="I132">
        <v>1</v>
      </c>
      <c r="J132">
        <v>1</v>
      </c>
      <c r="K132">
        <v>1</v>
      </c>
      <c r="L132">
        <v>11</v>
      </c>
      <c r="M132">
        <v>243</v>
      </c>
      <c r="O132">
        <v>20.1</v>
      </c>
      <c r="P132">
        <v>10.2</v>
      </c>
      <c r="Q132">
        <v>2.71</v>
      </c>
      <c r="R132">
        <f t="shared" si="6"/>
        <v>0.3100000000000023</v>
      </c>
      <c r="S132">
        <f t="shared" si="7"/>
        <v>20.457608395612624</v>
      </c>
      <c r="T132">
        <f t="shared" si="8"/>
        <v>4.356543476129793</v>
      </c>
    </row>
    <row r="133" spans="1:20" ht="14.25">
      <c r="A133">
        <v>2</v>
      </c>
      <c r="B133">
        <v>90</v>
      </c>
      <c r="C133">
        <v>1</v>
      </c>
      <c r="D133">
        <v>19.43</v>
      </c>
      <c r="E133">
        <v>2516614.54</v>
      </c>
      <c r="F133">
        <v>6856480.85</v>
      </c>
      <c r="G133">
        <v>160.67</v>
      </c>
      <c r="H133">
        <v>141.1</v>
      </c>
      <c r="I133">
        <v>0</v>
      </c>
      <c r="J133">
        <v>1</v>
      </c>
      <c r="K133">
        <v>1</v>
      </c>
      <c r="L133">
        <v>11</v>
      </c>
      <c r="M133">
        <v>210</v>
      </c>
      <c r="O133">
        <v>20</v>
      </c>
      <c r="P133">
        <v>10.4</v>
      </c>
      <c r="Q133">
        <v>7.49</v>
      </c>
      <c r="R133">
        <f t="shared" si="6"/>
        <v>0.5700000000000003</v>
      </c>
      <c r="S133">
        <f t="shared" si="7"/>
        <v>47.65167422805736</v>
      </c>
      <c r="T133">
        <f t="shared" si="8"/>
        <v>4.182596477469529</v>
      </c>
    </row>
    <row r="134" spans="1:20" ht="14.25">
      <c r="A134">
        <v>2</v>
      </c>
      <c r="B134">
        <v>93</v>
      </c>
      <c r="C134">
        <v>1</v>
      </c>
      <c r="D134">
        <v>18.54</v>
      </c>
      <c r="E134">
        <v>2516616.48</v>
      </c>
      <c r="F134">
        <v>6856489.68</v>
      </c>
      <c r="G134">
        <v>159.77</v>
      </c>
      <c r="H134">
        <v>141.05</v>
      </c>
      <c r="I134">
        <v>1</v>
      </c>
      <c r="J134">
        <v>1</v>
      </c>
      <c r="K134">
        <v>1</v>
      </c>
      <c r="L134">
        <v>11</v>
      </c>
      <c r="M134">
        <v>228</v>
      </c>
      <c r="O134">
        <v>20</v>
      </c>
      <c r="P134">
        <v>9.9</v>
      </c>
      <c r="Q134">
        <v>6.63</v>
      </c>
      <c r="R134">
        <f t="shared" si="6"/>
        <v>1.4600000000000009</v>
      </c>
      <c r="S134">
        <f t="shared" si="7"/>
        <v>46.10862444757896</v>
      </c>
      <c r="T134">
        <f t="shared" si="8"/>
        <v>4.4004400440044</v>
      </c>
    </row>
    <row r="135" spans="1:20" ht="14.25">
      <c r="A135">
        <v>0</v>
      </c>
      <c r="B135">
        <v>30</v>
      </c>
      <c r="C135">
        <v>1</v>
      </c>
      <c r="D135">
        <v>17.99</v>
      </c>
      <c r="E135">
        <v>2516577.84</v>
      </c>
      <c r="F135">
        <v>6856543.1</v>
      </c>
      <c r="G135">
        <v>159.4</v>
      </c>
      <c r="H135">
        <v>141.39</v>
      </c>
      <c r="I135">
        <v>0</v>
      </c>
      <c r="J135">
        <v>1</v>
      </c>
      <c r="K135">
        <v>1</v>
      </c>
      <c r="L135">
        <v>11</v>
      </c>
      <c r="M135">
        <v>208</v>
      </c>
      <c r="O135">
        <v>19.3</v>
      </c>
      <c r="P135">
        <v>8.9</v>
      </c>
      <c r="Q135">
        <v>8.27</v>
      </c>
      <c r="R135">
        <f t="shared" si="6"/>
        <v>1.3100000000000023</v>
      </c>
      <c r="S135">
        <f t="shared" si="7"/>
        <v>51.891793868013195</v>
      </c>
      <c r="T135">
        <f t="shared" si="8"/>
        <v>4.21951660512586</v>
      </c>
    </row>
    <row r="136" spans="1:20" ht="14.25">
      <c r="A136">
        <v>0</v>
      </c>
      <c r="B136">
        <v>32</v>
      </c>
      <c r="C136">
        <v>1</v>
      </c>
      <c r="D136">
        <v>16.21</v>
      </c>
      <c r="E136">
        <v>2516579.94</v>
      </c>
      <c r="F136">
        <v>6856548.79</v>
      </c>
      <c r="G136">
        <v>157.6</v>
      </c>
      <c r="H136">
        <v>141.14</v>
      </c>
      <c r="I136">
        <v>1</v>
      </c>
      <c r="J136">
        <v>1</v>
      </c>
      <c r="K136">
        <v>1</v>
      </c>
      <c r="L136">
        <v>11</v>
      </c>
      <c r="M136">
        <v>148</v>
      </c>
      <c r="O136">
        <v>17</v>
      </c>
      <c r="P136">
        <v>11.1</v>
      </c>
      <c r="Q136">
        <v>2.42</v>
      </c>
      <c r="R136">
        <f t="shared" si="6"/>
        <v>0.7899999999999991</v>
      </c>
      <c r="S136">
        <f t="shared" si="7"/>
        <v>11.067944015932364</v>
      </c>
      <c r="T136">
        <f t="shared" si="8"/>
        <v>1.8572253264930456</v>
      </c>
    </row>
    <row r="137" spans="1:20" ht="14.25">
      <c r="A137">
        <v>0</v>
      </c>
      <c r="B137">
        <v>36</v>
      </c>
      <c r="C137">
        <v>2</v>
      </c>
      <c r="D137">
        <v>13.52</v>
      </c>
      <c r="E137">
        <v>2516580.37</v>
      </c>
      <c r="F137">
        <v>6856557.51</v>
      </c>
      <c r="G137">
        <v>155.17</v>
      </c>
      <c r="H137">
        <v>141.22</v>
      </c>
      <c r="I137">
        <v>1</v>
      </c>
      <c r="J137">
        <v>1</v>
      </c>
      <c r="K137">
        <v>1</v>
      </c>
      <c r="L137">
        <v>11</v>
      </c>
      <c r="M137">
        <v>161</v>
      </c>
      <c r="O137">
        <v>14.8</v>
      </c>
      <c r="P137">
        <v>10.7</v>
      </c>
      <c r="Q137">
        <v>0.94</v>
      </c>
      <c r="R137">
        <f t="shared" si="6"/>
        <v>1.2800000000000011</v>
      </c>
      <c r="S137">
        <f t="shared" si="7"/>
        <v>4.72672720925568</v>
      </c>
      <c r="T137">
        <f t="shared" si="8"/>
        <v>0.9781873236828638</v>
      </c>
    </row>
    <row r="138" spans="1:20" ht="14.25">
      <c r="A138">
        <v>0</v>
      </c>
      <c r="B138">
        <v>48</v>
      </c>
      <c r="C138">
        <v>1</v>
      </c>
      <c r="D138">
        <v>26.26</v>
      </c>
      <c r="E138">
        <v>2516570.01</v>
      </c>
      <c r="F138">
        <v>6856579.14</v>
      </c>
      <c r="G138">
        <v>167.35</v>
      </c>
      <c r="H138">
        <v>141.15</v>
      </c>
      <c r="I138">
        <v>0</v>
      </c>
      <c r="J138">
        <v>1</v>
      </c>
      <c r="K138">
        <v>1</v>
      </c>
      <c r="L138">
        <v>12</v>
      </c>
      <c r="M138">
        <v>350</v>
      </c>
      <c r="N138" t="s">
        <v>51</v>
      </c>
      <c r="O138">
        <v>27.2</v>
      </c>
      <c r="P138">
        <v>9.3</v>
      </c>
      <c r="Q138">
        <v>7.52</v>
      </c>
      <c r="R138">
        <f t="shared" si="6"/>
        <v>0.9399999999999977</v>
      </c>
      <c r="S138">
        <f t="shared" si="7"/>
        <v>80.9101354305076</v>
      </c>
      <c r="T138">
        <f t="shared" si="8"/>
        <v>14.424659891731746</v>
      </c>
    </row>
    <row r="139" spans="1:20" ht="14.25">
      <c r="A139">
        <v>0</v>
      </c>
      <c r="B139">
        <v>49</v>
      </c>
      <c r="C139">
        <v>1</v>
      </c>
      <c r="D139">
        <v>26.51</v>
      </c>
      <c r="E139">
        <v>2516570.18</v>
      </c>
      <c r="F139">
        <v>6856581.02</v>
      </c>
      <c r="G139">
        <v>167.74</v>
      </c>
      <c r="H139">
        <v>141.17</v>
      </c>
      <c r="I139">
        <v>0</v>
      </c>
      <c r="J139">
        <v>1</v>
      </c>
      <c r="K139">
        <v>1</v>
      </c>
      <c r="L139">
        <v>12</v>
      </c>
      <c r="M139">
        <v>333</v>
      </c>
      <c r="N139" t="s">
        <v>52</v>
      </c>
      <c r="O139">
        <v>27.1</v>
      </c>
      <c r="P139">
        <v>11.8</v>
      </c>
      <c r="Q139">
        <v>5.2</v>
      </c>
      <c r="R139">
        <f t="shared" si="6"/>
        <v>0.5899999999999999</v>
      </c>
      <c r="S139">
        <f t="shared" si="7"/>
        <v>53.55033173603011</v>
      </c>
      <c r="T139">
        <f t="shared" si="8"/>
        <v>12.238966767963927</v>
      </c>
    </row>
    <row r="140" spans="1:20" ht="14.25">
      <c r="A140">
        <v>3</v>
      </c>
      <c r="B140">
        <v>152</v>
      </c>
      <c r="C140">
        <v>1</v>
      </c>
      <c r="D140">
        <v>26.02</v>
      </c>
      <c r="E140">
        <v>2516618.28</v>
      </c>
      <c r="F140">
        <v>6856524.32</v>
      </c>
      <c r="G140">
        <v>167.44</v>
      </c>
      <c r="H140">
        <v>141.44</v>
      </c>
      <c r="I140">
        <v>0</v>
      </c>
      <c r="J140">
        <v>1</v>
      </c>
      <c r="K140">
        <v>1</v>
      </c>
      <c r="L140">
        <v>12</v>
      </c>
      <c r="M140">
        <v>318</v>
      </c>
      <c r="N140" t="s">
        <v>57</v>
      </c>
      <c r="O140">
        <v>26.5</v>
      </c>
      <c r="P140">
        <v>17.5</v>
      </c>
      <c r="Q140">
        <v>1.95</v>
      </c>
      <c r="R140">
        <f t="shared" si="6"/>
        <v>0.4800000000000004</v>
      </c>
      <c r="S140">
        <f t="shared" si="7"/>
        <v>19.36155698425752</v>
      </c>
      <c r="T140">
        <f t="shared" si="8"/>
        <v>6.8841290069601015</v>
      </c>
    </row>
    <row r="141" spans="1:20" ht="14.25">
      <c r="A141">
        <v>1</v>
      </c>
      <c r="B141">
        <v>70</v>
      </c>
      <c r="C141">
        <v>1</v>
      </c>
      <c r="D141">
        <v>25.38</v>
      </c>
      <c r="E141">
        <v>2516594.91</v>
      </c>
      <c r="F141">
        <v>6856538.12</v>
      </c>
      <c r="G141">
        <v>166.55</v>
      </c>
      <c r="H141">
        <v>140.94</v>
      </c>
      <c r="I141">
        <v>1</v>
      </c>
      <c r="J141">
        <v>1</v>
      </c>
      <c r="K141">
        <v>1</v>
      </c>
      <c r="L141">
        <v>12</v>
      </c>
      <c r="M141">
        <v>397</v>
      </c>
      <c r="N141" t="s">
        <v>53</v>
      </c>
      <c r="O141">
        <v>26.1</v>
      </c>
      <c r="P141">
        <v>13.2</v>
      </c>
      <c r="Q141">
        <v>2.63</v>
      </c>
      <c r="R141">
        <f t="shared" si="6"/>
        <v>0.7200000000000024</v>
      </c>
      <c r="S141">
        <f t="shared" si="7"/>
        <v>32.584382233140474</v>
      </c>
      <c r="T141">
        <f t="shared" si="8"/>
        <v>9.571620429369672</v>
      </c>
    </row>
    <row r="142" spans="1:20" ht="14.25">
      <c r="A142">
        <v>0</v>
      </c>
      <c r="B142">
        <v>37</v>
      </c>
      <c r="C142">
        <v>1</v>
      </c>
      <c r="D142">
        <v>23.89</v>
      </c>
      <c r="E142">
        <v>2516575.93</v>
      </c>
      <c r="F142">
        <v>6856559.66</v>
      </c>
      <c r="G142">
        <v>164.94</v>
      </c>
      <c r="H142">
        <v>141.06</v>
      </c>
      <c r="I142">
        <v>0</v>
      </c>
      <c r="J142">
        <v>1</v>
      </c>
      <c r="K142">
        <v>1</v>
      </c>
      <c r="L142">
        <v>12</v>
      </c>
      <c r="M142">
        <v>349</v>
      </c>
      <c r="N142" t="s">
        <v>50</v>
      </c>
      <c r="O142">
        <v>25.9</v>
      </c>
      <c r="P142">
        <v>11.4</v>
      </c>
      <c r="Q142">
        <v>2.11</v>
      </c>
      <c r="R142">
        <f t="shared" si="6"/>
        <v>2.009999999999998</v>
      </c>
      <c r="S142">
        <f t="shared" si="7"/>
        <v>22.99450729523931</v>
      </c>
      <c r="T142">
        <f t="shared" si="8"/>
        <v>10.59454410787613</v>
      </c>
    </row>
    <row r="143" spans="1:20" ht="14.25">
      <c r="A143">
        <v>3</v>
      </c>
      <c r="B143">
        <v>167</v>
      </c>
      <c r="C143">
        <v>1</v>
      </c>
      <c r="D143">
        <v>21.57</v>
      </c>
      <c r="E143">
        <v>2516604.83</v>
      </c>
      <c r="F143">
        <v>6856555.9</v>
      </c>
      <c r="G143">
        <v>163.2</v>
      </c>
      <c r="H143">
        <v>141.55</v>
      </c>
      <c r="I143">
        <v>1</v>
      </c>
      <c r="J143">
        <v>1</v>
      </c>
      <c r="K143">
        <v>1</v>
      </c>
      <c r="L143">
        <v>12</v>
      </c>
      <c r="M143">
        <v>331</v>
      </c>
      <c r="N143" t="s">
        <v>58</v>
      </c>
      <c r="O143">
        <v>22.3</v>
      </c>
      <c r="P143">
        <v>14.9</v>
      </c>
      <c r="Q143">
        <v>0.85</v>
      </c>
      <c r="R143">
        <f t="shared" si="6"/>
        <v>0.7300000000000004</v>
      </c>
      <c r="S143">
        <f t="shared" si="7"/>
        <v>8.816172923952784</v>
      </c>
      <c r="T143">
        <f t="shared" si="8"/>
        <v>4.008262806478668</v>
      </c>
    </row>
    <row r="144" spans="1:20" ht="14.25">
      <c r="A144">
        <v>1</v>
      </c>
      <c r="B144">
        <v>80</v>
      </c>
      <c r="C144">
        <v>1</v>
      </c>
      <c r="D144">
        <v>24.49</v>
      </c>
      <c r="E144">
        <v>2516588.72</v>
      </c>
      <c r="F144">
        <v>6856563.77</v>
      </c>
      <c r="G144">
        <v>166.13</v>
      </c>
      <c r="H144">
        <v>141.33</v>
      </c>
      <c r="I144">
        <v>1</v>
      </c>
      <c r="J144">
        <v>1</v>
      </c>
      <c r="K144">
        <v>1</v>
      </c>
      <c r="L144">
        <v>14</v>
      </c>
      <c r="M144">
        <v>242</v>
      </c>
      <c r="N144" t="s">
        <v>54</v>
      </c>
      <c r="O144">
        <v>27.2</v>
      </c>
      <c r="P144">
        <v>21.2</v>
      </c>
      <c r="Q144">
        <v>1.95</v>
      </c>
      <c r="R144">
        <f t="shared" si="6"/>
        <v>2.710000000000001</v>
      </c>
      <c r="S144">
        <f t="shared" si="7"/>
        <v>14.705716671637537</v>
      </c>
      <c r="T144">
        <f t="shared" si="8"/>
        <v>4.835081527954776</v>
      </c>
    </row>
    <row r="145" spans="1:20" ht="14.25">
      <c r="A145">
        <v>3</v>
      </c>
      <c r="B145">
        <v>176</v>
      </c>
      <c r="C145">
        <v>1</v>
      </c>
      <c r="D145">
        <v>27.21</v>
      </c>
      <c r="E145">
        <v>2516604.05</v>
      </c>
      <c r="F145">
        <v>6856576.71</v>
      </c>
      <c r="G145">
        <v>168.95</v>
      </c>
      <c r="H145">
        <v>141.8</v>
      </c>
      <c r="I145">
        <v>0</v>
      </c>
      <c r="J145">
        <v>1</v>
      </c>
      <c r="K145">
        <v>1</v>
      </c>
      <c r="L145">
        <v>14</v>
      </c>
      <c r="M145">
        <v>371</v>
      </c>
      <c r="N145" t="s">
        <v>59</v>
      </c>
      <c r="O145">
        <v>26.9</v>
      </c>
      <c r="P145">
        <v>18</v>
      </c>
      <c r="Q145">
        <v>6.91</v>
      </c>
      <c r="R145">
        <f t="shared" si="6"/>
        <v>-0.3100000000000023</v>
      </c>
      <c r="S145">
        <f t="shared" si="7"/>
        <v>79.03813262486437</v>
      </c>
      <c r="T145">
        <f t="shared" si="8"/>
        <v>7.014703351523269</v>
      </c>
    </row>
    <row r="146" spans="1:20" ht="14.25">
      <c r="A146">
        <v>2</v>
      </c>
      <c r="B146">
        <v>127</v>
      </c>
      <c r="C146">
        <v>1</v>
      </c>
      <c r="D146">
        <v>25.39</v>
      </c>
      <c r="E146">
        <v>2516591.34</v>
      </c>
      <c r="F146">
        <v>6856562.82</v>
      </c>
      <c r="G146">
        <v>166.74</v>
      </c>
      <c r="H146">
        <v>141.32</v>
      </c>
      <c r="I146">
        <v>1</v>
      </c>
      <c r="J146">
        <v>1</v>
      </c>
      <c r="K146">
        <v>1</v>
      </c>
      <c r="L146">
        <v>14</v>
      </c>
      <c r="M146">
        <v>216</v>
      </c>
      <c r="N146" t="s">
        <v>56</v>
      </c>
      <c r="O146">
        <v>23.3</v>
      </c>
      <c r="P146">
        <v>17.9</v>
      </c>
      <c r="Q146">
        <v>0.54</v>
      </c>
      <c r="R146">
        <f t="shared" si="6"/>
        <v>-2.09</v>
      </c>
      <c r="S146">
        <f t="shared" si="7"/>
        <v>3.6551927869693017</v>
      </c>
      <c r="T146">
        <f t="shared" si="8"/>
        <v>3.1931575335751408</v>
      </c>
    </row>
    <row r="147" spans="1:20" ht="14.25">
      <c r="A147">
        <v>3</v>
      </c>
      <c r="B147">
        <v>145</v>
      </c>
      <c r="C147">
        <v>2</v>
      </c>
      <c r="D147">
        <v>28.71</v>
      </c>
      <c r="E147">
        <v>2516623.1</v>
      </c>
      <c r="F147">
        <v>6856511.95</v>
      </c>
      <c r="G147">
        <v>170.06</v>
      </c>
      <c r="H147">
        <v>141.26</v>
      </c>
      <c r="I147">
        <v>0</v>
      </c>
      <c r="J147">
        <v>1</v>
      </c>
      <c r="K147">
        <v>2</v>
      </c>
      <c r="L147">
        <v>11</v>
      </c>
      <c r="M147">
        <v>466</v>
      </c>
      <c r="O147">
        <v>30.3</v>
      </c>
      <c r="P147">
        <v>9.9</v>
      </c>
      <c r="Q147">
        <v>4.18</v>
      </c>
      <c r="R147">
        <f t="shared" si="6"/>
        <v>1.5899999999999999</v>
      </c>
      <c r="S147">
        <f t="shared" si="7"/>
        <v>60.64554334593871</v>
      </c>
      <c r="T147">
        <f t="shared" si="8"/>
        <v>20.4</v>
      </c>
    </row>
    <row r="148" spans="1:20" ht="14.25">
      <c r="A148">
        <v>2</v>
      </c>
      <c r="B148">
        <v>120</v>
      </c>
      <c r="C148">
        <v>2</v>
      </c>
      <c r="D148">
        <v>29.52</v>
      </c>
      <c r="E148">
        <v>2516601.46</v>
      </c>
      <c r="F148">
        <v>6856547.61</v>
      </c>
      <c r="G148">
        <v>171.23</v>
      </c>
      <c r="H148">
        <v>141.42</v>
      </c>
      <c r="I148">
        <v>1</v>
      </c>
      <c r="J148">
        <v>1</v>
      </c>
      <c r="K148">
        <v>2</v>
      </c>
      <c r="L148">
        <v>11</v>
      </c>
      <c r="M148">
        <v>419</v>
      </c>
      <c r="O148">
        <v>30</v>
      </c>
      <c r="P148">
        <v>5.2</v>
      </c>
      <c r="Q148">
        <v>5.59</v>
      </c>
      <c r="R148">
        <f t="shared" si="6"/>
        <v>0.4800000000000004</v>
      </c>
      <c r="S148">
        <f t="shared" si="7"/>
        <v>72.60100927765932</v>
      </c>
      <c r="T148">
        <f t="shared" si="8"/>
        <v>24.311342025291637</v>
      </c>
    </row>
    <row r="149" spans="1:20" ht="14.25">
      <c r="A149">
        <v>3</v>
      </c>
      <c r="B149">
        <v>164</v>
      </c>
      <c r="C149">
        <v>2</v>
      </c>
      <c r="D149">
        <v>27.86</v>
      </c>
      <c r="E149">
        <v>2516612.75</v>
      </c>
      <c r="F149">
        <v>6856548.37</v>
      </c>
      <c r="G149">
        <v>169.83</v>
      </c>
      <c r="H149">
        <v>141.59</v>
      </c>
      <c r="I149">
        <v>0</v>
      </c>
      <c r="J149">
        <v>1</v>
      </c>
      <c r="K149">
        <v>2</v>
      </c>
      <c r="L149">
        <v>11</v>
      </c>
      <c r="M149">
        <v>394</v>
      </c>
      <c r="O149">
        <v>28.8</v>
      </c>
      <c r="P149">
        <v>6.1</v>
      </c>
      <c r="Q149">
        <v>5.87</v>
      </c>
      <c r="R149">
        <f t="shared" si="6"/>
        <v>0.9400000000000013</v>
      </c>
      <c r="S149">
        <f t="shared" si="7"/>
        <v>71.57563113463924</v>
      </c>
      <c r="T149">
        <f t="shared" si="8"/>
        <v>20.508107048328597</v>
      </c>
    </row>
    <row r="150" spans="1:20" ht="14.25">
      <c r="A150">
        <v>3</v>
      </c>
      <c r="B150">
        <v>155</v>
      </c>
      <c r="C150">
        <v>2</v>
      </c>
      <c r="D150">
        <v>27.69</v>
      </c>
      <c r="E150">
        <v>2516619.19</v>
      </c>
      <c r="F150">
        <v>6856528.74</v>
      </c>
      <c r="G150">
        <v>169.86</v>
      </c>
      <c r="H150">
        <v>141.59</v>
      </c>
      <c r="I150">
        <v>0</v>
      </c>
      <c r="J150">
        <v>1</v>
      </c>
      <c r="K150">
        <v>2</v>
      </c>
      <c r="L150">
        <v>11</v>
      </c>
      <c r="M150">
        <v>389</v>
      </c>
      <c r="O150">
        <v>28.8</v>
      </c>
      <c r="P150">
        <v>4.9</v>
      </c>
      <c r="Q150">
        <v>3.49</v>
      </c>
      <c r="R150">
        <f t="shared" si="6"/>
        <v>1.1099999999999994</v>
      </c>
      <c r="S150">
        <f t="shared" si="7"/>
        <v>42.267926897600475</v>
      </c>
      <c r="T150">
        <f t="shared" si="8"/>
        <v>21.592236055288694</v>
      </c>
    </row>
    <row r="151" spans="1:20" ht="14.25">
      <c r="A151">
        <v>3</v>
      </c>
      <c r="B151">
        <v>170</v>
      </c>
      <c r="C151">
        <v>2</v>
      </c>
      <c r="D151">
        <v>27.69</v>
      </c>
      <c r="E151">
        <v>2516609.37</v>
      </c>
      <c r="F151">
        <v>6856561.55</v>
      </c>
      <c r="G151">
        <v>169.43</v>
      </c>
      <c r="H151">
        <v>141.5</v>
      </c>
      <c r="I151">
        <v>0</v>
      </c>
      <c r="J151">
        <v>1</v>
      </c>
      <c r="K151">
        <v>2</v>
      </c>
      <c r="L151">
        <v>11</v>
      </c>
      <c r="M151">
        <v>371</v>
      </c>
      <c r="O151">
        <v>28.4</v>
      </c>
      <c r="P151">
        <v>3.8</v>
      </c>
      <c r="Q151">
        <v>2.54</v>
      </c>
      <c r="R151">
        <f t="shared" si="6"/>
        <v>0.7099999999999973</v>
      </c>
      <c r="S151">
        <f t="shared" si="7"/>
        <v>29.4018012201992</v>
      </c>
      <c r="T151">
        <f t="shared" si="8"/>
        <v>21.611580563996988</v>
      </c>
    </row>
    <row r="152" spans="1:20" ht="14.25">
      <c r="A152">
        <v>3</v>
      </c>
      <c r="B152">
        <v>159</v>
      </c>
      <c r="C152">
        <v>2</v>
      </c>
      <c r="D152">
        <v>28.15</v>
      </c>
      <c r="E152">
        <v>2516613.43</v>
      </c>
      <c r="F152">
        <v>6856539.04</v>
      </c>
      <c r="G152">
        <v>169.77</v>
      </c>
      <c r="H152">
        <v>141.36</v>
      </c>
      <c r="I152">
        <v>0</v>
      </c>
      <c r="J152">
        <v>1</v>
      </c>
      <c r="K152">
        <v>2</v>
      </c>
      <c r="L152">
        <v>11</v>
      </c>
      <c r="M152">
        <v>400</v>
      </c>
      <c r="O152">
        <v>28</v>
      </c>
      <c r="P152">
        <v>3</v>
      </c>
      <c r="Q152">
        <v>6.39</v>
      </c>
      <c r="R152">
        <f t="shared" si="6"/>
        <v>-0.14999999999999858</v>
      </c>
      <c r="S152">
        <f t="shared" si="7"/>
        <v>79.01632997184868</v>
      </c>
      <c r="T152">
        <f t="shared" si="8"/>
        <v>21.34866952041739</v>
      </c>
    </row>
    <row r="153" spans="1:20" ht="14.25">
      <c r="A153">
        <v>3</v>
      </c>
      <c r="B153">
        <v>169</v>
      </c>
      <c r="C153">
        <v>2</v>
      </c>
      <c r="D153">
        <v>26.66</v>
      </c>
      <c r="E153">
        <v>2516602.67</v>
      </c>
      <c r="F153">
        <v>6856559.72</v>
      </c>
      <c r="G153">
        <v>168.43</v>
      </c>
      <c r="H153">
        <v>141.64</v>
      </c>
      <c r="I153">
        <v>1</v>
      </c>
      <c r="J153">
        <v>1</v>
      </c>
      <c r="K153">
        <v>2</v>
      </c>
      <c r="L153">
        <v>11</v>
      </c>
      <c r="M153">
        <v>325</v>
      </c>
      <c r="O153">
        <v>27.5</v>
      </c>
      <c r="P153">
        <v>3</v>
      </c>
      <c r="Q153">
        <v>5.75</v>
      </c>
      <c r="R153">
        <f t="shared" si="6"/>
        <v>0.8399999999999999</v>
      </c>
      <c r="S153">
        <f t="shared" si="7"/>
        <v>57.66982364286605</v>
      </c>
      <c r="T153">
        <f t="shared" si="8"/>
        <v>20.181164156019562</v>
      </c>
    </row>
    <row r="154" spans="1:20" ht="14.25">
      <c r="A154">
        <v>3</v>
      </c>
      <c r="B154">
        <v>163</v>
      </c>
      <c r="C154">
        <v>2</v>
      </c>
      <c r="D154">
        <v>27.26</v>
      </c>
      <c r="E154">
        <v>2516607.85</v>
      </c>
      <c r="F154">
        <v>6856543.96</v>
      </c>
      <c r="G154">
        <v>168.99</v>
      </c>
      <c r="H154">
        <v>141.39</v>
      </c>
      <c r="I154">
        <v>1</v>
      </c>
      <c r="J154">
        <v>1</v>
      </c>
      <c r="K154">
        <v>2</v>
      </c>
      <c r="L154">
        <v>11</v>
      </c>
      <c r="M154">
        <v>313</v>
      </c>
      <c r="O154">
        <v>27.4</v>
      </c>
      <c r="P154">
        <v>5.6</v>
      </c>
      <c r="Q154">
        <v>4.47</v>
      </c>
      <c r="R154">
        <f t="shared" si="6"/>
        <v>0.13999999999999702</v>
      </c>
      <c r="S154">
        <f t="shared" si="7"/>
        <v>43.32661848911894</v>
      </c>
      <c r="T154">
        <f t="shared" si="8"/>
        <v>17.826757725277474</v>
      </c>
    </row>
    <row r="155" spans="1:20" ht="14.25">
      <c r="A155">
        <v>3</v>
      </c>
      <c r="B155">
        <v>157</v>
      </c>
      <c r="C155">
        <v>2</v>
      </c>
      <c r="D155">
        <v>26.25</v>
      </c>
      <c r="E155">
        <v>2516609.67</v>
      </c>
      <c r="F155">
        <v>6856532.53</v>
      </c>
      <c r="G155">
        <v>167.99</v>
      </c>
      <c r="H155">
        <v>141.37</v>
      </c>
      <c r="I155">
        <v>1</v>
      </c>
      <c r="J155">
        <v>1</v>
      </c>
      <c r="K155">
        <v>2</v>
      </c>
      <c r="L155">
        <v>11</v>
      </c>
      <c r="M155">
        <v>331</v>
      </c>
      <c r="O155">
        <v>27.2</v>
      </c>
      <c r="P155">
        <v>3.3</v>
      </c>
      <c r="Q155">
        <v>4.6</v>
      </c>
      <c r="R155">
        <f t="shared" si="6"/>
        <v>0.9499999999999993</v>
      </c>
      <c r="S155">
        <f t="shared" si="7"/>
        <v>47.16912873805866</v>
      </c>
      <c r="T155">
        <f t="shared" si="8"/>
        <v>19.25974141968652</v>
      </c>
    </row>
    <row r="156" spans="1:20" ht="14.25">
      <c r="A156">
        <v>3</v>
      </c>
      <c r="B156">
        <v>165</v>
      </c>
      <c r="C156">
        <v>2</v>
      </c>
      <c r="D156">
        <v>26.75</v>
      </c>
      <c r="E156">
        <v>2516605.63</v>
      </c>
      <c r="F156">
        <v>6856547.09</v>
      </c>
      <c r="G156">
        <v>168.33</v>
      </c>
      <c r="H156">
        <v>141.42</v>
      </c>
      <c r="I156">
        <v>1</v>
      </c>
      <c r="J156">
        <v>1</v>
      </c>
      <c r="K156">
        <v>2</v>
      </c>
      <c r="L156">
        <v>11</v>
      </c>
      <c r="M156">
        <v>391</v>
      </c>
      <c r="O156">
        <v>27</v>
      </c>
      <c r="P156">
        <v>5.3</v>
      </c>
      <c r="Q156">
        <v>3.91</v>
      </c>
      <c r="R156">
        <f t="shared" si="6"/>
        <v>0.25</v>
      </c>
      <c r="S156">
        <f t="shared" si="7"/>
        <v>47.54869282087285</v>
      </c>
      <c r="T156">
        <f t="shared" si="8"/>
        <v>17.23066366042545</v>
      </c>
    </row>
    <row r="157" spans="1:20" ht="14.25">
      <c r="A157">
        <v>3</v>
      </c>
      <c r="B157">
        <v>142</v>
      </c>
      <c r="C157">
        <v>2</v>
      </c>
      <c r="D157">
        <v>25.51</v>
      </c>
      <c r="E157">
        <v>2516626.45</v>
      </c>
      <c r="F157">
        <v>6856498.74</v>
      </c>
      <c r="G157">
        <v>166.92</v>
      </c>
      <c r="H157">
        <v>141.34</v>
      </c>
      <c r="I157">
        <v>0</v>
      </c>
      <c r="J157">
        <v>1</v>
      </c>
      <c r="K157">
        <v>2</v>
      </c>
      <c r="L157">
        <v>11</v>
      </c>
      <c r="M157">
        <v>464</v>
      </c>
      <c r="O157">
        <v>26.6</v>
      </c>
      <c r="P157">
        <v>2.9</v>
      </c>
      <c r="Q157">
        <v>7.52</v>
      </c>
      <c r="R157">
        <f t="shared" si="6"/>
        <v>1.0899999999999999</v>
      </c>
      <c r="S157">
        <f t="shared" si="7"/>
        <v>107.84238093120226</v>
      </c>
      <c r="T157">
        <f t="shared" si="8"/>
        <v>18.26528118158351</v>
      </c>
    </row>
    <row r="158" spans="1:20" ht="14.25">
      <c r="A158">
        <v>3</v>
      </c>
      <c r="B158">
        <v>171</v>
      </c>
      <c r="C158">
        <v>2</v>
      </c>
      <c r="D158">
        <v>25.79</v>
      </c>
      <c r="E158">
        <v>2516609.15</v>
      </c>
      <c r="F158">
        <v>6856565.8</v>
      </c>
      <c r="G158">
        <v>167.76</v>
      </c>
      <c r="H158">
        <v>141.68</v>
      </c>
      <c r="I158">
        <v>0</v>
      </c>
      <c r="J158">
        <v>1</v>
      </c>
      <c r="K158">
        <v>2</v>
      </c>
      <c r="L158">
        <v>11</v>
      </c>
      <c r="M158">
        <v>334</v>
      </c>
      <c r="O158">
        <v>26.6</v>
      </c>
      <c r="P158">
        <v>4.4</v>
      </c>
      <c r="Q158">
        <v>5.76</v>
      </c>
      <c r="R158">
        <f t="shared" si="6"/>
        <v>0.8100000000000023</v>
      </c>
      <c r="S158">
        <f t="shared" si="7"/>
        <v>59.396911062584536</v>
      </c>
      <c r="T158">
        <f t="shared" si="8"/>
        <v>17.10925072705291</v>
      </c>
    </row>
    <row r="159" spans="1:20" ht="14.25">
      <c r="A159">
        <v>2</v>
      </c>
      <c r="B159">
        <v>113</v>
      </c>
      <c r="C159">
        <v>2</v>
      </c>
      <c r="D159">
        <v>25.49</v>
      </c>
      <c r="E159">
        <v>2516607.08</v>
      </c>
      <c r="F159">
        <v>6856530.95</v>
      </c>
      <c r="G159">
        <v>166.81</v>
      </c>
      <c r="H159">
        <v>141.28</v>
      </c>
      <c r="I159">
        <v>1</v>
      </c>
      <c r="J159">
        <v>1</v>
      </c>
      <c r="K159">
        <v>2</v>
      </c>
      <c r="L159">
        <v>11</v>
      </c>
      <c r="M159">
        <v>340</v>
      </c>
      <c r="O159">
        <v>26.3</v>
      </c>
      <c r="P159">
        <v>2.5</v>
      </c>
      <c r="Q159">
        <v>3.29</v>
      </c>
      <c r="R159">
        <f t="shared" si="6"/>
        <v>0.8100000000000023</v>
      </c>
      <c r="S159">
        <f t="shared" si="7"/>
        <v>34.80180629263826</v>
      </c>
      <c r="T159">
        <f t="shared" si="8"/>
        <v>17.93094576784411</v>
      </c>
    </row>
    <row r="160" spans="1:20" ht="14.25">
      <c r="A160">
        <v>2</v>
      </c>
      <c r="B160">
        <v>115</v>
      </c>
      <c r="C160">
        <v>2</v>
      </c>
      <c r="D160">
        <v>25.02</v>
      </c>
      <c r="E160">
        <v>2516606.11</v>
      </c>
      <c r="F160">
        <v>6856535.98</v>
      </c>
      <c r="G160">
        <v>166.56</v>
      </c>
      <c r="H160">
        <v>141.38</v>
      </c>
      <c r="I160">
        <v>1</v>
      </c>
      <c r="J160">
        <v>1</v>
      </c>
      <c r="K160">
        <v>2</v>
      </c>
      <c r="L160">
        <v>11</v>
      </c>
      <c r="M160">
        <v>341</v>
      </c>
      <c r="N160" t="s">
        <v>4</v>
      </c>
      <c r="O160">
        <v>25.8</v>
      </c>
      <c r="P160">
        <v>4.2</v>
      </c>
      <c r="Q160">
        <v>3.19</v>
      </c>
      <c r="R160">
        <f t="shared" si="6"/>
        <v>0.7800000000000011</v>
      </c>
      <c r="S160">
        <f t="shared" si="7"/>
        <v>33.85423911646246</v>
      </c>
      <c r="T160">
        <f t="shared" si="8"/>
        <v>15.660582295853347</v>
      </c>
    </row>
    <row r="161" spans="1:20" ht="14.25">
      <c r="A161">
        <v>2</v>
      </c>
      <c r="B161">
        <v>129</v>
      </c>
      <c r="C161">
        <v>2</v>
      </c>
      <c r="D161">
        <v>24.31</v>
      </c>
      <c r="E161">
        <v>2516599.41</v>
      </c>
      <c r="F161">
        <v>6856567.17</v>
      </c>
      <c r="G161">
        <v>166.36</v>
      </c>
      <c r="H161">
        <v>141.78</v>
      </c>
      <c r="I161">
        <v>1</v>
      </c>
      <c r="J161">
        <v>1</v>
      </c>
      <c r="K161">
        <v>2</v>
      </c>
      <c r="L161">
        <v>11</v>
      </c>
      <c r="M161">
        <v>277</v>
      </c>
      <c r="O161">
        <v>25.3</v>
      </c>
      <c r="P161">
        <v>2.7</v>
      </c>
      <c r="Q161">
        <v>3.66</v>
      </c>
      <c r="R161">
        <f t="shared" si="6"/>
        <v>0.990000000000002</v>
      </c>
      <c r="S161">
        <f t="shared" si="7"/>
        <v>31.429259455119766</v>
      </c>
      <c r="T161">
        <f t="shared" si="8"/>
        <v>15.756662200873555</v>
      </c>
    </row>
    <row r="162" spans="1:20" ht="14.25">
      <c r="A162">
        <v>3</v>
      </c>
      <c r="B162">
        <v>162</v>
      </c>
      <c r="C162">
        <v>2</v>
      </c>
      <c r="D162">
        <v>24.13</v>
      </c>
      <c r="E162">
        <v>2516615.52</v>
      </c>
      <c r="F162">
        <v>6856545.02</v>
      </c>
      <c r="G162">
        <v>166.08</v>
      </c>
      <c r="H162">
        <v>141.55</v>
      </c>
      <c r="I162">
        <v>0</v>
      </c>
      <c r="J162">
        <v>1</v>
      </c>
      <c r="K162">
        <v>2</v>
      </c>
      <c r="L162">
        <v>11</v>
      </c>
      <c r="M162">
        <v>298</v>
      </c>
      <c r="O162">
        <v>25.2</v>
      </c>
      <c r="P162">
        <v>8.5</v>
      </c>
      <c r="Q162">
        <v>4.18</v>
      </c>
      <c r="R162">
        <f t="shared" si="6"/>
        <v>1.0700000000000003</v>
      </c>
      <c r="S162">
        <f t="shared" si="7"/>
        <v>38.58402309537</v>
      </c>
      <c r="T162">
        <f t="shared" si="8"/>
        <v>11.551338104107439</v>
      </c>
    </row>
    <row r="163" spans="1:20" ht="14.25">
      <c r="A163">
        <v>3</v>
      </c>
      <c r="B163">
        <v>160</v>
      </c>
      <c r="C163">
        <v>2</v>
      </c>
      <c r="D163">
        <v>24.47</v>
      </c>
      <c r="E163">
        <v>2516607.35</v>
      </c>
      <c r="F163">
        <v>6856541.29</v>
      </c>
      <c r="G163">
        <v>166.44</v>
      </c>
      <c r="H163">
        <v>141.42</v>
      </c>
      <c r="I163">
        <v>1</v>
      </c>
      <c r="J163">
        <v>1</v>
      </c>
      <c r="K163">
        <v>2</v>
      </c>
      <c r="L163">
        <v>11</v>
      </c>
      <c r="M163">
        <v>305</v>
      </c>
      <c r="O163">
        <v>25.2</v>
      </c>
      <c r="P163">
        <v>4.1</v>
      </c>
      <c r="Q163">
        <v>2.13</v>
      </c>
      <c r="R163">
        <f t="shared" si="6"/>
        <v>0.7300000000000004</v>
      </c>
      <c r="S163">
        <f t="shared" si="7"/>
        <v>20.2668257569453</v>
      </c>
      <c r="T163">
        <f t="shared" si="8"/>
        <v>14.594804430938144</v>
      </c>
    </row>
    <row r="164" spans="1:20" ht="14.25">
      <c r="A164">
        <v>3</v>
      </c>
      <c r="B164">
        <v>173</v>
      </c>
      <c r="C164">
        <v>2</v>
      </c>
      <c r="D164">
        <v>23.67</v>
      </c>
      <c r="E164">
        <v>2516603.91</v>
      </c>
      <c r="F164">
        <v>6856569.13</v>
      </c>
      <c r="G164">
        <v>165.79</v>
      </c>
      <c r="H164">
        <v>141.75</v>
      </c>
      <c r="I164">
        <v>1</v>
      </c>
      <c r="J164">
        <v>1</v>
      </c>
      <c r="K164">
        <v>2</v>
      </c>
      <c r="L164">
        <v>11</v>
      </c>
      <c r="M164">
        <v>287</v>
      </c>
      <c r="O164">
        <v>24.7</v>
      </c>
      <c r="P164">
        <v>3.1</v>
      </c>
      <c r="Q164">
        <v>2.7</v>
      </c>
      <c r="R164">
        <f t="shared" si="6"/>
        <v>1.0299999999999976</v>
      </c>
      <c r="S164">
        <f t="shared" si="7"/>
        <v>24.115179368220584</v>
      </c>
      <c r="T164">
        <f t="shared" si="8"/>
        <v>14.353651602784037</v>
      </c>
    </row>
    <row r="165" spans="1:20" ht="14.25">
      <c r="A165">
        <v>2</v>
      </c>
      <c r="B165">
        <v>116</v>
      </c>
      <c r="C165">
        <v>2</v>
      </c>
      <c r="D165">
        <v>23.35</v>
      </c>
      <c r="E165">
        <v>2516603.86</v>
      </c>
      <c r="F165">
        <v>6856538.11</v>
      </c>
      <c r="G165">
        <v>165.03</v>
      </c>
      <c r="H165">
        <v>141.28</v>
      </c>
      <c r="I165">
        <v>1</v>
      </c>
      <c r="J165">
        <v>1</v>
      </c>
      <c r="K165">
        <v>2</v>
      </c>
      <c r="L165">
        <v>11</v>
      </c>
      <c r="M165">
        <v>267</v>
      </c>
      <c r="O165">
        <v>24.2</v>
      </c>
      <c r="P165">
        <v>5.4</v>
      </c>
      <c r="Q165">
        <v>3.67</v>
      </c>
      <c r="R165">
        <f t="shared" si="6"/>
        <v>0.8499999999999979</v>
      </c>
      <c r="S165">
        <f t="shared" si="7"/>
        <v>30.36101428034165</v>
      </c>
      <c r="T165">
        <f t="shared" si="8"/>
        <v>11.99232319271531</v>
      </c>
    </row>
    <row r="166" spans="1:20" ht="14.25">
      <c r="A166">
        <v>2</v>
      </c>
      <c r="B166">
        <v>118</v>
      </c>
      <c r="C166">
        <v>2</v>
      </c>
      <c r="D166">
        <v>22.12</v>
      </c>
      <c r="E166">
        <v>2516601.65</v>
      </c>
      <c r="F166">
        <v>6856541.26</v>
      </c>
      <c r="G166">
        <v>163.96</v>
      </c>
      <c r="H166">
        <v>141.32</v>
      </c>
      <c r="I166">
        <v>1</v>
      </c>
      <c r="J166">
        <v>1</v>
      </c>
      <c r="K166">
        <v>2</v>
      </c>
      <c r="L166">
        <v>11</v>
      </c>
      <c r="M166">
        <v>279</v>
      </c>
      <c r="O166">
        <v>23</v>
      </c>
      <c r="P166">
        <v>6.1</v>
      </c>
      <c r="Q166">
        <v>1.65</v>
      </c>
      <c r="R166">
        <f t="shared" si="6"/>
        <v>0.879999999999999</v>
      </c>
      <c r="S166">
        <f t="shared" si="7"/>
        <v>14.376791920806571</v>
      </c>
      <c r="T166">
        <f t="shared" si="8"/>
        <v>9.737716345892014</v>
      </c>
    </row>
    <row r="167" spans="1:20" ht="14.25">
      <c r="A167">
        <v>3</v>
      </c>
      <c r="B167">
        <v>144</v>
      </c>
      <c r="C167">
        <v>2</v>
      </c>
      <c r="D167">
        <v>21.62</v>
      </c>
      <c r="E167">
        <v>2516624.42</v>
      </c>
      <c r="F167">
        <v>6856505.14</v>
      </c>
      <c r="G167">
        <v>163.37</v>
      </c>
      <c r="H167">
        <v>141.41</v>
      </c>
      <c r="I167">
        <v>0</v>
      </c>
      <c r="J167">
        <v>1</v>
      </c>
      <c r="K167">
        <v>2</v>
      </c>
      <c r="L167">
        <v>11</v>
      </c>
      <c r="M167">
        <v>273</v>
      </c>
      <c r="O167">
        <v>22.5</v>
      </c>
      <c r="P167">
        <v>4.5</v>
      </c>
      <c r="Q167">
        <v>3.59</v>
      </c>
      <c r="R167">
        <f t="shared" si="6"/>
        <v>0.879999999999999</v>
      </c>
      <c r="S167">
        <f t="shared" si="7"/>
        <v>30.384915517250178</v>
      </c>
      <c r="T167">
        <f t="shared" si="8"/>
        <v>9.925497500245072</v>
      </c>
    </row>
    <row r="168" spans="1:20" ht="14.25">
      <c r="A168">
        <v>3</v>
      </c>
      <c r="B168">
        <v>149</v>
      </c>
      <c r="C168">
        <v>1</v>
      </c>
      <c r="D168">
        <v>21.52</v>
      </c>
      <c r="E168">
        <v>2516620.34</v>
      </c>
      <c r="F168">
        <v>6856521.1</v>
      </c>
      <c r="G168">
        <v>162.96</v>
      </c>
      <c r="H168">
        <v>141.39</v>
      </c>
      <c r="I168">
        <v>0</v>
      </c>
      <c r="J168">
        <v>1</v>
      </c>
      <c r="K168">
        <v>2</v>
      </c>
      <c r="L168">
        <v>11</v>
      </c>
      <c r="M168">
        <v>305</v>
      </c>
      <c r="O168">
        <v>22.3</v>
      </c>
      <c r="P168">
        <v>2.7</v>
      </c>
      <c r="Q168">
        <v>1.79</v>
      </c>
      <c r="R168">
        <f t="shared" si="6"/>
        <v>0.7800000000000011</v>
      </c>
      <c r="S168">
        <f t="shared" si="7"/>
        <v>17.050865322059803</v>
      </c>
      <c r="T168">
        <f t="shared" si="8"/>
        <v>10.616479865808365</v>
      </c>
    </row>
    <row r="169" spans="1:20" ht="14.25">
      <c r="A169">
        <v>3</v>
      </c>
      <c r="B169">
        <v>161</v>
      </c>
      <c r="C169">
        <v>2</v>
      </c>
      <c r="D169">
        <v>18.68</v>
      </c>
      <c r="E169">
        <v>2516611.82</v>
      </c>
      <c r="F169">
        <v>6856543.05</v>
      </c>
      <c r="G169">
        <v>160.5</v>
      </c>
      <c r="H169">
        <v>141.14</v>
      </c>
      <c r="I169">
        <v>0</v>
      </c>
      <c r="J169">
        <v>1</v>
      </c>
      <c r="K169">
        <v>2</v>
      </c>
      <c r="L169">
        <v>11</v>
      </c>
      <c r="M169">
        <v>200</v>
      </c>
      <c r="O169">
        <v>19.8</v>
      </c>
      <c r="P169">
        <v>8.2</v>
      </c>
      <c r="Q169">
        <v>3.32</v>
      </c>
      <c r="R169">
        <f t="shared" si="6"/>
        <v>1.120000000000001</v>
      </c>
      <c r="S169">
        <f t="shared" si="7"/>
        <v>20.513896311186983</v>
      </c>
      <c r="T169">
        <f t="shared" si="8"/>
        <v>4.953396725811196</v>
      </c>
    </row>
    <row r="170" spans="1:20" ht="14.25">
      <c r="A170">
        <v>2</v>
      </c>
      <c r="B170">
        <v>101</v>
      </c>
      <c r="C170">
        <v>2</v>
      </c>
      <c r="D170">
        <v>8.18</v>
      </c>
      <c r="E170">
        <v>2516613.24</v>
      </c>
      <c r="F170">
        <v>6856498.13</v>
      </c>
      <c r="G170">
        <v>150.99</v>
      </c>
      <c r="H170">
        <v>141.17</v>
      </c>
      <c r="I170">
        <v>1</v>
      </c>
      <c r="J170">
        <v>2</v>
      </c>
      <c r="K170">
        <v>2</v>
      </c>
      <c r="L170">
        <v>11</v>
      </c>
      <c r="M170">
        <v>110</v>
      </c>
      <c r="O170">
        <v>12.2</v>
      </c>
      <c r="P170">
        <v>1.7</v>
      </c>
      <c r="Q170">
        <v>6.55</v>
      </c>
      <c r="R170">
        <f t="shared" si="6"/>
        <v>4.02</v>
      </c>
      <c r="S170">
        <f t="shared" si="7"/>
        <v>21.287353280908107</v>
      </c>
      <c r="T170">
        <f t="shared" si="8"/>
        <v>1.7022514132601376</v>
      </c>
    </row>
    <row r="171" spans="1:20" ht="14.25">
      <c r="A171">
        <v>0</v>
      </c>
      <c r="B171">
        <v>26</v>
      </c>
      <c r="C171">
        <v>3</v>
      </c>
      <c r="D171">
        <v>9.72</v>
      </c>
      <c r="E171">
        <v>2516584.72</v>
      </c>
      <c r="F171">
        <v>6856532.61</v>
      </c>
      <c r="G171">
        <v>150.69</v>
      </c>
      <c r="H171">
        <v>141.01</v>
      </c>
      <c r="I171">
        <v>1</v>
      </c>
      <c r="J171">
        <v>2</v>
      </c>
      <c r="K171">
        <v>2</v>
      </c>
      <c r="L171">
        <v>11</v>
      </c>
      <c r="M171">
        <v>141</v>
      </c>
      <c r="O171">
        <v>11.7</v>
      </c>
      <c r="P171">
        <v>1.6</v>
      </c>
      <c r="Q171">
        <v>8.06</v>
      </c>
      <c r="R171">
        <f t="shared" si="6"/>
        <v>1.9799999999999986</v>
      </c>
      <c r="S171">
        <f t="shared" si="7"/>
        <v>33.66205218587911</v>
      </c>
      <c r="T171">
        <f t="shared" si="8"/>
        <v>1.5059405940594057</v>
      </c>
    </row>
    <row r="172" spans="1:20" ht="14.25">
      <c r="A172">
        <v>2</v>
      </c>
      <c r="B172">
        <v>97</v>
      </c>
      <c r="C172">
        <v>2</v>
      </c>
      <c r="D172">
        <v>8.64</v>
      </c>
      <c r="E172">
        <v>2516617.88</v>
      </c>
      <c r="F172">
        <v>6856495.17</v>
      </c>
      <c r="G172">
        <v>150.23</v>
      </c>
      <c r="H172">
        <v>141.28</v>
      </c>
      <c r="I172">
        <v>1</v>
      </c>
      <c r="J172">
        <v>2</v>
      </c>
      <c r="K172">
        <v>2</v>
      </c>
      <c r="L172">
        <v>11</v>
      </c>
      <c r="M172">
        <v>133</v>
      </c>
      <c r="O172">
        <v>10</v>
      </c>
      <c r="P172">
        <v>1</v>
      </c>
      <c r="Q172">
        <v>10.63</v>
      </c>
      <c r="R172">
        <f t="shared" si="6"/>
        <v>1.3599999999999994</v>
      </c>
      <c r="S172">
        <f t="shared" si="7"/>
        <v>40.86562046800295</v>
      </c>
      <c r="T172">
        <f t="shared" si="8"/>
        <v>0.9802960494069208</v>
      </c>
    </row>
    <row r="173" spans="1:20" ht="14.25">
      <c r="A173">
        <v>2</v>
      </c>
      <c r="B173">
        <v>98</v>
      </c>
      <c r="C173">
        <v>2</v>
      </c>
      <c r="D173">
        <v>7.87</v>
      </c>
      <c r="E173">
        <v>2516616.48</v>
      </c>
      <c r="F173">
        <v>6856496.6</v>
      </c>
      <c r="G173">
        <v>149.42</v>
      </c>
      <c r="H173">
        <v>141.28</v>
      </c>
      <c r="I173">
        <v>1</v>
      </c>
      <c r="J173">
        <v>2</v>
      </c>
      <c r="K173">
        <v>2</v>
      </c>
      <c r="L173">
        <v>11</v>
      </c>
      <c r="M173">
        <v>101</v>
      </c>
      <c r="O173">
        <v>9.3</v>
      </c>
      <c r="P173">
        <v>3</v>
      </c>
      <c r="Q173">
        <v>5.9</v>
      </c>
      <c r="R173">
        <f t="shared" si="6"/>
        <v>1.4300000000000006</v>
      </c>
      <c r="S173">
        <f t="shared" si="7"/>
        <v>17.62716222002696</v>
      </c>
      <c r="T173">
        <f t="shared" si="8"/>
        <v>0.5935006371924322</v>
      </c>
    </row>
    <row r="174" spans="1:20" ht="14.25">
      <c r="A174">
        <v>0</v>
      </c>
      <c r="B174">
        <v>46</v>
      </c>
      <c r="C174">
        <v>3</v>
      </c>
      <c r="D174">
        <v>8.15</v>
      </c>
      <c r="E174">
        <v>2516570.63</v>
      </c>
      <c r="F174">
        <v>6856574.39</v>
      </c>
      <c r="G174">
        <v>149.34</v>
      </c>
      <c r="H174">
        <v>141.12</v>
      </c>
      <c r="I174">
        <v>0</v>
      </c>
      <c r="J174">
        <v>2</v>
      </c>
      <c r="K174">
        <v>2</v>
      </c>
      <c r="L174">
        <v>11</v>
      </c>
      <c r="M174">
        <v>116</v>
      </c>
      <c r="O174">
        <v>9.2</v>
      </c>
      <c r="P174">
        <v>0.8</v>
      </c>
      <c r="Q174">
        <v>10.38</v>
      </c>
      <c r="R174">
        <f t="shared" si="6"/>
        <v>1.049999999999999</v>
      </c>
      <c r="S174">
        <f t="shared" si="7"/>
        <v>34.44239866828959</v>
      </c>
      <c r="T174">
        <f t="shared" si="8"/>
        <v>0.7744077378034829</v>
      </c>
    </row>
    <row r="175" spans="1:20" ht="14.25">
      <c r="A175">
        <v>2</v>
      </c>
      <c r="B175">
        <v>100</v>
      </c>
      <c r="C175">
        <v>2</v>
      </c>
      <c r="D175">
        <v>6.12</v>
      </c>
      <c r="E175">
        <v>2516615.01</v>
      </c>
      <c r="F175">
        <v>6856498.37</v>
      </c>
      <c r="G175">
        <v>147.52</v>
      </c>
      <c r="H175">
        <v>141.2</v>
      </c>
      <c r="I175">
        <v>1</v>
      </c>
      <c r="J175">
        <v>2</v>
      </c>
      <c r="K175">
        <v>2</v>
      </c>
      <c r="L175">
        <v>11</v>
      </c>
      <c r="M175">
        <v>86</v>
      </c>
      <c r="O175">
        <v>8.8</v>
      </c>
      <c r="P175">
        <v>2.2</v>
      </c>
      <c r="Q175">
        <v>5.94</v>
      </c>
      <c r="R175">
        <f t="shared" si="6"/>
        <v>2.6800000000000006</v>
      </c>
      <c r="S175">
        <f t="shared" si="7"/>
        <v>14.940044926076096</v>
      </c>
      <c r="T175">
        <f t="shared" si="8"/>
        <v>0.5567035911511944</v>
      </c>
    </row>
    <row r="176" spans="1:20" ht="14.25">
      <c r="A176">
        <v>2</v>
      </c>
      <c r="B176">
        <v>96</v>
      </c>
      <c r="C176">
        <v>2</v>
      </c>
      <c r="D176">
        <v>5.77</v>
      </c>
      <c r="E176">
        <v>2516614.61</v>
      </c>
      <c r="F176">
        <v>6856494.14</v>
      </c>
      <c r="G176">
        <v>147.09</v>
      </c>
      <c r="H176">
        <v>141.15</v>
      </c>
      <c r="I176">
        <v>1</v>
      </c>
      <c r="J176">
        <v>2</v>
      </c>
      <c r="K176">
        <v>2</v>
      </c>
      <c r="L176">
        <v>11</v>
      </c>
      <c r="M176">
        <v>76</v>
      </c>
      <c r="O176">
        <v>8.4</v>
      </c>
      <c r="P176">
        <v>1.4</v>
      </c>
      <c r="Q176">
        <v>3.32</v>
      </c>
      <c r="R176">
        <f t="shared" si="6"/>
        <v>2.630000000000001</v>
      </c>
      <c r="S176">
        <f t="shared" si="7"/>
        <v>7.580587674888486</v>
      </c>
      <c r="T176">
        <f t="shared" si="8"/>
        <v>0.5379864719145183</v>
      </c>
    </row>
    <row r="177" spans="1:20" ht="14.25">
      <c r="A177">
        <v>2</v>
      </c>
      <c r="B177">
        <v>94</v>
      </c>
      <c r="C177">
        <v>2</v>
      </c>
      <c r="D177">
        <v>6.07</v>
      </c>
      <c r="E177">
        <v>2516613.23</v>
      </c>
      <c r="F177">
        <v>6856493.31</v>
      </c>
      <c r="G177">
        <v>147.96</v>
      </c>
      <c r="H177">
        <v>141.14</v>
      </c>
      <c r="I177">
        <v>1</v>
      </c>
      <c r="J177">
        <v>2</v>
      </c>
      <c r="K177">
        <v>2</v>
      </c>
      <c r="L177">
        <v>11</v>
      </c>
      <c r="M177">
        <v>90</v>
      </c>
      <c r="O177">
        <v>8</v>
      </c>
      <c r="P177">
        <v>1.9</v>
      </c>
      <c r="Q177">
        <v>6.27</v>
      </c>
      <c r="R177">
        <f t="shared" si="6"/>
        <v>1.9299999999999997</v>
      </c>
      <c r="S177">
        <f t="shared" si="7"/>
        <v>16.492956165894096</v>
      </c>
      <c r="T177">
        <f t="shared" si="8"/>
        <v>0.4252306418760687</v>
      </c>
    </row>
    <row r="178" spans="1:18" ht="14.25">
      <c r="A178">
        <v>0</v>
      </c>
      <c r="B178">
        <v>29</v>
      </c>
      <c r="C178">
        <v>2</v>
      </c>
      <c r="D178">
        <v>7.53</v>
      </c>
      <c r="E178">
        <v>2516577.99</v>
      </c>
      <c r="F178">
        <v>6856538.17</v>
      </c>
      <c r="G178">
        <v>149.15</v>
      </c>
      <c r="H178">
        <v>141.03</v>
      </c>
      <c r="I178">
        <v>0</v>
      </c>
      <c r="J178">
        <v>2</v>
      </c>
      <c r="K178">
        <v>3</v>
      </c>
      <c r="L178">
        <v>11</v>
      </c>
      <c r="M178">
        <v>75</v>
      </c>
      <c r="O178">
        <v>9</v>
      </c>
      <c r="P178">
        <v>2.1</v>
      </c>
      <c r="R178">
        <f t="shared" si="6"/>
        <v>1.4699999999999998</v>
      </c>
    </row>
    <row r="179" spans="1:18" ht="14.25">
      <c r="A179">
        <v>3</v>
      </c>
      <c r="B179">
        <v>147</v>
      </c>
      <c r="C179">
        <v>3</v>
      </c>
      <c r="D179">
        <v>10.98</v>
      </c>
      <c r="E179">
        <v>2516616.1</v>
      </c>
      <c r="F179">
        <v>6856515.36</v>
      </c>
      <c r="G179">
        <v>152.52</v>
      </c>
      <c r="H179">
        <v>141.49</v>
      </c>
      <c r="I179">
        <v>1</v>
      </c>
      <c r="J179">
        <v>2</v>
      </c>
      <c r="K179">
        <v>4</v>
      </c>
      <c r="L179">
        <v>11</v>
      </c>
      <c r="M179">
        <v>108</v>
      </c>
      <c r="O179">
        <v>12.3</v>
      </c>
      <c r="P179">
        <v>5.1</v>
      </c>
      <c r="R179">
        <f t="shared" si="6"/>
        <v>1.3200000000000003</v>
      </c>
    </row>
    <row r="180" spans="1:18" ht="14.25">
      <c r="A180">
        <v>0</v>
      </c>
      <c r="B180">
        <v>35</v>
      </c>
      <c r="C180">
        <v>3</v>
      </c>
      <c r="D180">
        <v>6.95</v>
      </c>
      <c r="E180">
        <v>2516580.72</v>
      </c>
      <c r="F180">
        <v>6856554.27</v>
      </c>
      <c r="G180">
        <v>148.18</v>
      </c>
      <c r="H180">
        <v>141.21</v>
      </c>
      <c r="I180">
        <v>1</v>
      </c>
      <c r="J180">
        <v>2</v>
      </c>
      <c r="K180">
        <v>4</v>
      </c>
      <c r="L180">
        <v>11</v>
      </c>
      <c r="M180">
        <v>79</v>
      </c>
      <c r="O180">
        <v>8.3</v>
      </c>
      <c r="P180">
        <v>2.3</v>
      </c>
      <c r="R180">
        <f t="shared" si="6"/>
        <v>1.3500000000000005</v>
      </c>
    </row>
    <row r="181" spans="1:18" ht="14.25">
      <c r="A181">
        <v>3</v>
      </c>
      <c r="B181">
        <v>143</v>
      </c>
      <c r="C181">
        <v>2</v>
      </c>
      <c r="D181">
        <v>5.42</v>
      </c>
      <c r="E181">
        <v>2516618.58</v>
      </c>
      <c r="F181">
        <v>6856499.99</v>
      </c>
      <c r="G181">
        <v>146.71</v>
      </c>
      <c r="H181">
        <v>141.26</v>
      </c>
      <c r="I181">
        <v>1</v>
      </c>
      <c r="J181">
        <v>2</v>
      </c>
      <c r="K181">
        <v>4</v>
      </c>
      <c r="L181">
        <v>11</v>
      </c>
      <c r="M181">
        <v>50</v>
      </c>
      <c r="O181">
        <v>6.5</v>
      </c>
      <c r="P181">
        <v>2.5</v>
      </c>
      <c r="R181">
        <f t="shared" si="6"/>
        <v>1.08</v>
      </c>
    </row>
    <row r="182" spans="1:14" ht="14.25">
      <c r="A182">
        <v>1</v>
      </c>
      <c r="B182">
        <v>76</v>
      </c>
      <c r="C182">
        <v>1</v>
      </c>
      <c r="D182">
        <v>19</v>
      </c>
      <c r="E182">
        <v>2516583.17</v>
      </c>
      <c r="F182">
        <v>6856553</v>
      </c>
      <c r="G182">
        <v>160.46</v>
      </c>
      <c r="H182">
        <v>141.16</v>
      </c>
      <c r="I182">
        <v>2</v>
      </c>
      <c r="N182" t="s"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ajhovi</dc:creator>
  <cp:keywords/>
  <dc:description/>
  <cp:lastModifiedBy>ajhovi</cp:lastModifiedBy>
  <dcterms:created xsi:type="dcterms:W3CDTF">2009-10-02T06:30:16Z</dcterms:created>
  <dcterms:modified xsi:type="dcterms:W3CDTF">2009-10-13T05:11:50Z</dcterms:modified>
  <cp:category/>
  <cp:version/>
  <cp:contentType/>
  <cp:contentStatus/>
</cp:coreProperties>
</file>