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8060" windowHeight="8565" activeTab="1"/>
  </bookViews>
  <sheets>
    <sheet name="Sheet1" sheetId="1" r:id="rId1"/>
    <sheet name="Sheet2" sheetId="2" r:id="rId2"/>
    <sheet name="Sheet3" sheetId="3" r:id="rId3"/>
  </sheets>
  <definedNames>
    <definedName name="angle">'Sheet1'!$Q$1</definedName>
    <definedName name="X">'Sheet1'!$D:$D</definedName>
    <definedName name="X0">'Sheet1'!$Q$2</definedName>
    <definedName name="Y">'Sheet1'!$E:$E</definedName>
    <definedName name="Y0">'Sheet1'!$Q$3</definedName>
    <definedName name="Z0">'Sheet1'!$Q$4</definedName>
  </definedNames>
  <calcPr fullCalcOnLoad="1"/>
</workbook>
</file>

<file path=xl/sharedStrings.xml><?xml version="1.0" encoding="utf-8"?>
<sst xmlns="http://schemas.openxmlformats.org/spreadsheetml/2006/main" count="80" uniqueCount="28">
  <si>
    <t>Kaista</t>
  </si>
  <si>
    <t>NO</t>
  </si>
  <si>
    <t>PL</t>
  </si>
  <si>
    <t>X</t>
  </si>
  <si>
    <t>Y</t>
  </si>
  <si>
    <t>Z</t>
  </si>
  <si>
    <t>d13</t>
  </si>
  <si>
    <t>h</t>
  </si>
  <si>
    <t>hc 2003</t>
  </si>
  <si>
    <t>CWM 2003</t>
  </si>
  <si>
    <t>CWP2003</t>
  </si>
  <si>
    <t>Huom!</t>
  </si>
  <si>
    <t>LU</t>
  </si>
  <si>
    <t>haarautuu kahdeksi n. 7 m korkeudessa. korkeampi haara mitattu</t>
  </si>
  <si>
    <t>Ei rinnankorkeusmerkkiä</t>
  </si>
  <si>
    <t>ei rinnankorkeusmerkkiä</t>
  </si>
  <si>
    <t>yhteinen tyvi puun 207 kanssa n. 1.1 m korkeuteen. puut niin tiiviisti yhdessä että rinnankorkeutta ei voi mitata kunnolla</t>
  </si>
  <si>
    <t>yhteinen tyvi puun 208 kanssa n. 1.1 m korkeuteen. puut niin tiiviisti yhdessä että rinnankorkeutta ei voi mitata kunnolla</t>
  </si>
  <si>
    <t>Rinnankorkeusmerkki epäselvä</t>
  </si>
  <si>
    <t>1.3 m korkeudella poikaoksa</t>
  </si>
  <si>
    <t>mitattu 15 m etäisyydeltä</t>
  </si>
  <si>
    <t>tyvessä mutka</t>
  </si>
  <si>
    <t>puussa väärä numero. mitattu 15 m etäisyydeltä</t>
  </si>
  <si>
    <t>latva katkennut. elää. ylin oksa 8.4 m</t>
  </si>
  <si>
    <t>latva katkennut. yksi oksa ottanut latvan aseman. tällöin pituus 12.8 m</t>
  </si>
  <si>
    <t>latva katkennut</t>
  </si>
  <si>
    <t>kuollut. kaatunut</t>
  </si>
  <si>
    <t>kuollut. kaatunut. myrskytuho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</si>
</sst>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5"/>
  <sheetViews>
    <sheetView workbookViewId="0" topLeftCell="A1">
      <selection activeCell="P1" sqref="A1:P16384"/>
    </sheetView>
  </sheetViews>
  <sheetFormatPr defaultColWidth="9.140625" defaultRowHeight="12.75"/>
  <cols>
    <col min="7" max="7" width="12.7109375" style="0" customWidth="1"/>
    <col min="8" max="8" width="13.00390625" style="0" customWidth="1"/>
    <col min="17" max="17" width="10.140625" style="0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</v>
      </c>
      <c r="H1" t="s">
        <v>4</v>
      </c>
      <c r="I1" t="s">
        <v>5</v>
      </c>
      <c r="J1" t="s">
        <v>6</v>
      </c>
      <c r="K1" t="s">
        <v>12</v>
      </c>
      <c r="L1" t="s">
        <v>11</v>
      </c>
      <c r="M1" t="s">
        <v>7</v>
      </c>
      <c r="N1" t="s">
        <v>8</v>
      </c>
      <c r="O1" t="s">
        <v>9</v>
      </c>
      <c r="P1" t="s">
        <v>10</v>
      </c>
      <c r="Q1" s="1">
        <f>RADIANS(R1)</f>
        <v>0.24225170017681297</v>
      </c>
      <c r="R1">
        <v>13.88</v>
      </c>
    </row>
    <row r="2" spans="1:18" ht="12.75">
      <c r="A2">
        <v>1</v>
      </c>
      <c r="B2">
        <v>2</v>
      </c>
      <c r="C2">
        <v>2</v>
      </c>
      <c r="D2">
        <v>6.14</v>
      </c>
      <c r="E2">
        <v>0.45</v>
      </c>
      <c r="F2">
        <v>-0.02</v>
      </c>
      <c r="G2" s="3">
        <f aca="true" t="shared" si="0" ref="G2:G65">X0+COS(angle)*X-SIN(angle)*Y</f>
        <v>2516632.1067635734</v>
      </c>
      <c r="H2" s="3">
        <f aca="true" t="shared" si="1" ref="H2:H65">Y0+SIN(angle)*X+COS(angle)*Y</f>
        <v>6859111.575779714</v>
      </c>
      <c r="I2" s="3">
        <f>Z0+F2</f>
        <v>182.72</v>
      </c>
      <c r="J2">
        <v>121</v>
      </c>
      <c r="K2">
        <v>11</v>
      </c>
      <c r="M2">
        <v>13.5</v>
      </c>
      <c r="Q2" s="2">
        <f>R2+R5</f>
        <v>2516626.254</v>
      </c>
      <c r="R2">
        <v>2516624.024</v>
      </c>
    </row>
    <row r="3" spans="1:18" ht="12.75">
      <c r="A3">
        <v>1</v>
      </c>
      <c r="B3">
        <v>3</v>
      </c>
      <c r="C3">
        <v>2</v>
      </c>
      <c r="D3">
        <v>7.9</v>
      </c>
      <c r="E3">
        <v>1.03</v>
      </c>
      <c r="F3">
        <v>-0.42</v>
      </c>
      <c r="G3" s="3">
        <f t="shared" si="0"/>
        <v>2516633.6762363357</v>
      </c>
      <c r="H3" s="3">
        <f t="shared" si="1"/>
        <v>6859112.561048839</v>
      </c>
      <c r="I3" s="3">
        <f aca="true" t="shared" si="2" ref="I3:I66">Z0+F3</f>
        <v>182.32000000000002</v>
      </c>
      <c r="J3">
        <v>146</v>
      </c>
      <c r="K3">
        <v>11</v>
      </c>
      <c r="M3">
        <v>13.6</v>
      </c>
      <c r="Q3" s="2">
        <f>R3+R6</f>
        <v>6859109.666</v>
      </c>
      <c r="R3">
        <v>6859110.656</v>
      </c>
    </row>
    <row r="4" spans="1:18" ht="12.75">
      <c r="A4">
        <v>1</v>
      </c>
      <c r="B4">
        <v>1</v>
      </c>
      <c r="C4">
        <v>2</v>
      </c>
      <c r="D4">
        <v>0.05</v>
      </c>
      <c r="E4">
        <v>1.99</v>
      </c>
      <c r="F4">
        <v>0.38</v>
      </c>
      <c r="G4" s="3">
        <f t="shared" si="0"/>
        <v>2516625.8251605383</v>
      </c>
      <c r="H4" s="3">
        <f t="shared" si="1"/>
        <v>6859111.609887012</v>
      </c>
      <c r="I4" s="3">
        <f t="shared" si="2"/>
        <v>183.12</v>
      </c>
      <c r="J4">
        <v>162</v>
      </c>
      <c r="K4">
        <v>11</v>
      </c>
      <c r="M4">
        <v>17.9</v>
      </c>
      <c r="Q4" s="2">
        <f>R4+R7</f>
        <v>182.74</v>
      </c>
      <c r="R4">
        <v>182.74</v>
      </c>
    </row>
    <row r="5" spans="1:18" ht="12.75">
      <c r="A5">
        <v>1</v>
      </c>
      <c r="B5">
        <v>8</v>
      </c>
      <c r="C5">
        <v>2</v>
      </c>
      <c r="D5">
        <v>4.92</v>
      </c>
      <c r="E5">
        <v>3.82</v>
      </c>
      <c r="F5">
        <v>0.02</v>
      </c>
      <c r="G5" s="3">
        <f t="shared" si="0"/>
        <v>2516630.1139606847</v>
      </c>
      <c r="H5" s="3">
        <f t="shared" si="1"/>
        <v>6859114.554711846</v>
      </c>
      <c r="I5" s="3">
        <f t="shared" si="2"/>
        <v>182.76000000000002</v>
      </c>
      <c r="J5">
        <v>224</v>
      </c>
      <c r="K5">
        <v>11</v>
      </c>
      <c r="M5">
        <v>18.5</v>
      </c>
      <c r="Q5" s="2"/>
      <c r="R5">
        <v>2.23</v>
      </c>
    </row>
    <row r="6" spans="1:18" ht="12.75">
      <c r="A6">
        <v>1</v>
      </c>
      <c r="B6">
        <v>7</v>
      </c>
      <c r="C6">
        <v>2</v>
      </c>
      <c r="D6">
        <v>9.12</v>
      </c>
      <c r="E6">
        <v>5.04</v>
      </c>
      <c r="F6">
        <v>-0.38</v>
      </c>
      <c r="G6" s="3">
        <f t="shared" si="0"/>
        <v>2516633.898657047</v>
      </c>
      <c r="H6" s="3">
        <f t="shared" si="1"/>
        <v>6859116.746622758</v>
      </c>
      <c r="I6" s="3">
        <f t="shared" si="2"/>
        <v>182.36</v>
      </c>
      <c r="J6">
        <v>266</v>
      </c>
      <c r="K6">
        <v>11</v>
      </c>
      <c r="M6">
        <v>21.4</v>
      </c>
      <c r="Q6" s="2"/>
      <c r="R6">
        <v>-0.99</v>
      </c>
    </row>
    <row r="7" spans="1:18" ht="12.75">
      <c r="A7">
        <v>1</v>
      </c>
      <c r="B7">
        <v>9</v>
      </c>
      <c r="C7">
        <v>2</v>
      </c>
      <c r="D7">
        <v>3.51</v>
      </c>
      <c r="E7">
        <v>5.67</v>
      </c>
      <c r="F7">
        <v>0.33</v>
      </c>
      <c r="G7" s="3">
        <f t="shared" si="0"/>
        <v>2516628.301337303</v>
      </c>
      <c r="H7" s="3">
        <f t="shared" si="1"/>
        <v>6859116.012448611</v>
      </c>
      <c r="I7" s="3">
        <f t="shared" si="2"/>
        <v>183.07000000000002</v>
      </c>
      <c r="J7">
        <v>201</v>
      </c>
      <c r="K7">
        <v>11</v>
      </c>
      <c r="M7">
        <v>18.5</v>
      </c>
      <c r="Q7" s="2"/>
      <c r="R7">
        <v>0</v>
      </c>
    </row>
    <row r="8" spans="1:13" ht="12.75">
      <c r="A8">
        <v>1</v>
      </c>
      <c r="B8">
        <v>10</v>
      </c>
      <c r="C8">
        <v>2</v>
      </c>
      <c r="D8">
        <v>1.07</v>
      </c>
      <c r="E8">
        <v>6.41</v>
      </c>
      <c r="F8">
        <v>0.61</v>
      </c>
      <c r="G8" s="3">
        <f t="shared" si="0"/>
        <v>2516625.755066629</v>
      </c>
      <c r="H8" s="3">
        <f t="shared" si="1"/>
        <v>6859116.145511207</v>
      </c>
      <c r="I8" s="3">
        <f t="shared" si="2"/>
        <v>183.35000000000002</v>
      </c>
      <c r="J8">
        <v>35</v>
      </c>
      <c r="K8">
        <v>11</v>
      </c>
      <c r="M8">
        <v>2.9</v>
      </c>
    </row>
    <row r="9" spans="1:13" ht="12.75">
      <c r="A9">
        <v>1</v>
      </c>
      <c r="B9">
        <v>12</v>
      </c>
      <c r="C9">
        <v>2</v>
      </c>
      <c r="D9">
        <v>4.01</v>
      </c>
      <c r="E9">
        <v>8.02</v>
      </c>
      <c r="F9">
        <v>0.36</v>
      </c>
      <c r="G9" s="3">
        <f t="shared" si="0"/>
        <v>2516628.2229978596</v>
      </c>
      <c r="H9" s="3">
        <f t="shared" si="1"/>
        <v>6859118.413773856</v>
      </c>
      <c r="I9" s="3">
        <f t="shared" si="2"/>
        <v>183.10000000000002</v>
      </c>
      <c r="J9">
        <v>234</v>
      </c>
      <c r="K9">
        <v>11</v>
      </c>
      <c r="M9">
        <v>19</v>
      </c>
    </row>
    <row r="10" spans="1:13" ht="12.75">
      <c r="A10">
        <v>1</v>
      </c>
      <c r="B10">
        <v>11</v>
      </c>
      <c r="C10">
        <v>2</v>
      </c>
      <c r="D10">
        <v>0.87</v>
      </c>
      <c r="E10">
        <v>9.1</v>
      </c>
      <c r="F10">
        <v>0.82</v>
      </c>
      <c r="G10" s="3">
        <f t="shared" si="0"/>
        <v>2516624.9156046687</v>
      </c>
      <c r="H10" s="3">
        <f t="shared" si="1"/>
        <v>6859118.708986118</v>
      </c>
      <c r="I10" s="3">
        <f t="shared" si="2"/>
        <v>183.56</v>
      </c>
      <c r="J10">
        <v>56</v>
      </c>
      <c r="K10">
        <v>11</v>
      </c>
      <c r="M10">
        <v>4.6</v>
      </c>
    </row>
    <row r="11" spans="1:13" ht="12.75">
      <c r="A11">
        <v>1</v>
      </c>
      <c r="B11">
        <v>13</v>
      </c>
      <c r="C11">
        <v>2</v>
      </c>
      <c r="D11">
        <v>6.54</v>
      </c>
      <c r="E11">
        <v>9.55</v>
      </c>
      <c r="F11">
        <v>0.21</v>
      </c>
      <c r="G11" s="3">
        <f t="shared" si="0"/>
        <v>2516630.3120921114</v>
      </c>
      <c r="H11" s="3">
        <f t="shared" si="1"/>
        <v>6859120.506017916</v>
      </c>
      <c r="I11" s="3">
        <f t="shared" si="2"/>
        <v>182.95000000000002</v>
      </c>
      <c r="J11">
        <v>242</v>
      </c>
      <c r="K11">
        <v>11</v>
      </c>
      <c r="M11">
        <v>20.1</v>
      </c>
    </row>
    <row r="12" spans="1:13" ht="12.75">
      <c r="A12">
        <v>1</v>
      </c>
      <c r="B12">
        <v>14</v>
      </c>
      <c r="C12">
        <v>2</v>
      </c>
      <c r="D12">
        <v>8.79</v>
      </c>
      <c r="E12">
        <v>10.1</v>
      </c>
      <c r="F12">
        <v>-0.27</v>
      </c>
      <c r="G12" s="3">
        <f t="shared" si="0"/>
        <v>2516632.3644536855</v>
      </c>
      <c r="H12" s="3">
        <f t="shared" si="1"/>
        <v>6859121.579708733</v>
      </c>
      <c r="I12" s="3">
        <f t="shared" si="2"/>
        <v>182.47</v>
      </c>
      <c r="J12">
        <v>201</v>
      </c>
      <c r="K12">
        <v>11</v>
      </c>
      <c r="M12">
        <v>17.9</v>
      </c>
    </row>
    <row r="13" spans="1:13" ht="12.75">
      <c r="A13">
        <v>1</v>
      </c>
      <c r="B13">
        <v>20</v>
      </c>
      <c r="C13">
        <v>2</v>
      </c>
      <c r="D13">
        <v>4.06</v>
      </c>
      <c r="E13">
        <v>12.4</v>
      </c>
      <c r="F13">
        <v>0.6</v>
      </c>
      <c r="G13" s="3">
        <f t="shared" si="0"/>
        <v>2516627.2208232484</v>
      </c>
      <c r="H13" s="3">
        <f t="shared" si="1"/>
        <v>6859122.677873531</v>
      </c>
      <c r="I13" s="3">
        <f t="shared" si="2"/>
        <v>183.34</v>
      </c>
      <c r="J13">
        <v>56</v>
      </c>
      <c r="K13">
        <v>11</v>
      </c>
      <c r="M13">
        <v>4.5</v>
      </c>
    </row>
    <row r="14" spans="1:13" ht="12.75">
      <c r="A14">
        <v>1</v>
      </c>
      <c r="B14">
        <v>18</v>
      </c>
      <c r="C14">
        <v>2</v>
      </c>
      <c r="D14">
        <v>7.2</v>
      </c>
      <c r="E14">
        <v>12.48</v>
      </c>
      <c r="F14">
        <v>0.15</v>
      </c>
      <c r="G14" s="3">
        <f t="shared" si="0"/>
        <v>2516630.249944986</v>
      </c>
      <c r="H14" s="3">
        <f t="shared" si="1"/>
        <v>6859123.5087895915</v>
      </c>
      <c r="I14" s="3">
        <f t="shared" si="2"/>
        <v>182.89000000000001</v>
      </c>
      <c r="J14">
        <v>235</v>
      </c>
      <c r="K14">
        <v>11</v>
      </c>
      <c r="M14">
        <v>21</v>
      </c>
    </row>
    <row r="15" spans="1:13" ht="12.75">
      <c r="A15">
        <v>1</v>
      </c>
      <c r="B15">
        <v>19</v>
      </c>
      <c r="C15">
        <v>2</v>
      </c>
      <c r="D15">
        <v>5.99</v>
      </c>
      <c r="E15">
        <v>13.84</v>
      </c>
      <c r="F15">
        <v>0.42</v>
      </c>
      <c r="G15" s="3">
        <f t="shared" si="0"/>
        <v>2516628.7490273598</v>
      </c>
      <c r="H15" s="3">
        <f t="shared" si="1"/>
        <v>6859124.538812057</v>
      </c>
      <c r="I15" s="3">
        <f t="shared" si="2"/>
        <v>183.16</v>
      </c>
      <c r="J15">
        <v>123</v>
      </c>
      <c r="K15">
        <v>11</v>
      </c>
      <c r="M15">
        <v>13.6</v>
      </c>
    </row>
    <row r="16" spans="1:13" ht="12.75">
      <c r="A16">
        <v>1</v>
      </c>
      <c r="B16">
        <v>22</v>
      </c>
      <c r="C16">
        <v>2</v>
      </c>
      <c r="D16">
        <v>0.65</v>
      </c>
      <c r="E16">
        <v>14.27</v>
      </c>
      <c r="F16">
        <v>1.11</v>
      </c>
      <c r="G16" s="3">
        <f t="shared" si="0"/>
        <v>2516623.4618015266</v>
      </c>
      <c r="H16" s="3">
        <f t="shared" si="1"/>
        <v>6859123.675247934</v>
      </c>
      <c r="I16" s="3">
        <f t="shared" si="2"/>
        <v>183.85000000000002</v>
      </c>
      <c r="J16">
        <v>146</v>
      </c>
      <c r="K16">
        <v>11</v>
      </c>
      <c r="M16">
        <v>14.5</v>
      </c>
    </row>
    <row r="17" spans="1:13" ht="12.75">
      <c r="A17">
        <v>1</v>
      </c>
      <c r="B17">
        <v>17</v>
      </c>
      <c r="C17">
        <v>2</v>
      </c>
      <c r="D17">
        <v>8.77</v>
      </c>
      <c r="E17">
        <v>14.65</v>
      </c>
      <c r="F17">
        <v>0.42</v>
      </c>
      <c r="G17" s="3">
        <f t="shared" si="0"/>
        <v>2516631.253541893</v>
      </c>
      <c r="H17" s="3">
        <f t="shared" si="1"/>
        <v>6859125.992052213</v>
      </c>
      <c r="I17" s="3">
        <f t="shared" si="2"/>
        <v>183.16</v>
      </c>
      <c r="J17">
        <v>208</v>
      </c>
      <c r="K17">
        <v>11</v>
      </c>
      <c r="M17">
        <v>19</v>
      </c>
    </row>
    <row r="18" spans="1:13" ht="12.75">
      <c r="A18">
        <v>1</v>
      </c>
      <c r="B18">
        <v>23</v>
      </c>
      <c r="C18">
        <v>2</v>
      </c>
      <c r="D18">
        <v>2.11</v>
      </c>
      <c r="E18">
        <v>15.36</v>
      </c>
      <c r="F18">
        <v>0.89</v>
      </c>
      <c r="G18" s="3">
        <f t="shared" si="0"/>
        <v>2516624.6176907225</v>
      </c>
      <c r="H18" s="3">
        <f t="shared" si="1"/>
        <v>6859125.083658446</v>
      </c>
      <c r="I18" s="3">
        <f t="shared" si="2"/>
        <v>183.63</v>
      </c>
      <c r="J18">
        <v>79</v>
      </c>
      <c r="K18">
        <v>11</v>
      </c>
      <c r="M18">
        <v>7.2</v>
      </c>
    </row>
    <row r="19" spans="1:13" ht="12.75">
      <c r="A19">
        <v>1</v>
      </c>
      <c r="B19">
        <v>24</v>
      </c>
      <c r="C19">
        <v>2</v>
      </c>
      <c r="D19">
        <v>4.38</v>
      </c>
      <c r="E19">
        <v>17</v>
      </c>
      <c r="F19">
        <v>0.76</v>
      </c>
      <c r="G19" s="3">
        <f t="shared" si="0"/>
        <v>2516626.4279890913</v>
      </c>
      <c r="H19" s="3">
        <f t="shared" si="1"/>
        <v>6859127.220319348</v>
      </c>
      <c r="I19" s="3">
        <f t="shared" si="2"/>
        <v>183.5</v>
      </c>
      <c r="J19">
        <v>190</v>
      </c>
      <c r="K19">
        <v>11</v>
      </c>
      <c r="M19">
        <v>15.8</v>
      </c>
    </row>
    <row r="20" spans="1:13" ht="12.75">
      <c r="A20">
        <v>1</v>
      </c>
      <c r="B20">
        <v>31</v>
      </c>
      <c r="C20">
        <v>2</v>
      </c>
      <c r="D20">
        <v>0.61</v>
      </c>
      <c r="E20">
        <v>19.48</v>
      </c>
      <c r="F20">
        <v>1.4</v>
      </c>
      <c r="G20" s="3">
        <f t="shared" si="0"/>
        <v>2516622.173146868</v>
      </c>
      <c r="H20" s="3">
        <f t="shared" si="1"/>
        <v>6859128.723521815</v>
      </c>
      <c r="I20" s="3">
        <f t="shared" si="2"/>
        <v>184.14000000000001</v>
      </c>
      <c r="J20">
        <v>54</v>
      </c>
      <c r="K20">
        <v>11</v>
      </c>
      <c r="M20">
        <v>5.4</v>
      </c>
    </row>
    <row r="21" spans="1:13" ht="12.75">
      <c r="A21">
        <v>1</v>
      </c>
      <c r="B21">
        <v>26</v>
      </c>
      <c r="C21">
        <v>2</v>
      </c>
      <c r="D21">
        <v>6.99</v>
      </c>
      <c r="E21">
        <v>19.93</v>
      </c>
      <c r="F21">
        <v>0.79</v>
      </c>
      <c r="G21" s="3">
        <f t="shared" si="0"/>
        <v>2516628.258902508</v>
      </c>
      <c r="H21" s="3">
        <f t="shared" si="1"/>
        <v>6859130.690874932</v>
      </c>
      <c r="I21" s="3">
        <f t="shared" si="2"/>
        <v>183.53</v>
      </c>
      <c r="J21">
        <v>188</v>
      </c>
      <c r="K21">
        <v>11</v>
      </c>
      <c r="M21">
        <v>18.4</v>
      </c>
    </row>
    <row r="22" spans="1:13" ht="12.75">
      <c r="A22">
        <v>1</v>
      </c>
      <c r="B22">
        <v>29</v>
      </c>
      <c r="C22">
        <v>2</v>
      </c>
      <c r="D22">
        <v>4.56</v>
      </c>
      <c r="E22">
        <v>20.88</v>
      </c>
      <c r="F22">
        <v>1.17</v>
      </c>
      <c r="G22" s="3">
        <f t="shared" si="0"/>
        <v>2516625.671963108</v>
      </c>
      <c r="H22" s="3">
        <f t="shared" si="1"/>
        <v>6859131.03020448</v>
      </c>
      <c r="I22" s="3">
        <f t="shared" si="2"/>
        <v>183.91</v>
      </c>
      <c r="J22">
        <v>204</v>
      </c>
      <c r="K22">
        <v>11</v>
      </c>
      <c r="M22">
        <v>17.2</v>
      </c>
    </row>
    <row r="23" spans="1:13" ht="12.75">
      <c r="A23">
        <v>1</v>
      </c>
      <c r="B23">
        <v>32</v>
      </c>
      <c r="C23">
        <v>2</v>
      </c>
      <c r="D23">
        <v>1.08</v>
      </c>
      <c r="E23">
        <v>20.98</v>
      </c>
      <c r="F23">
        <v>1.46</v>
      </c>
      <c r="G23" s="3">
        <f t="shared" si="0"/>
        <v>2516622.2695892225</v>
      </c>
      <c r="H23" s="3">
        <f t="shared" si="1"/>
        <v>6859130.292470148</v>
      </c>
      <c r="I23" s="3">
        <f t="shared" si="2"/>
        <v>184.20000000000002</v>
      </c>
      <c r="J23">
        <v>106</v>
      </c>
      <c r="K23">
        <v>11</v>
      </c>
      <c r="M23">
        <v>10</v>
      </c>
    </row>
    <row r="24" spans="1:16" ht="12.75">
      <c r="A24">
        <v>1</v>
      </c>
      <c r="B24">
        <v>37</v>
      </c>
      <c r="C24">
        <v>2</v>
      </c>
      <c r="D24">
        <v>9.57</v>
      </c>
      <c r="E24">
        <v>21.95</v>
      </c>
      <c r="F24">
        <v>1.18</v>
      </c>
      <c r="G24" s="3">
        <f t="shared" si="0"/>
        <v>2516630.2789910734</v>
      </c>
      <c r="H24" s="3">
        <f t="shared" si="1"/>
        <v>6859133.270805589</v>
      </c>
      <c r="I24" s="3">
        <f t="shared" si="2"/>
        <v>183.92000000000002</v>
      </c>
      <c r="J24">
        <v>207</v>
      </c>
      <c r="K24">
        <v>11</v>
      </c>
      <c r="M24">
        <v>18.7</v>
      </c>
      <c r="N24">
        <v>6</v>
      </c>
      <c r="O24">
        <v>4.2</v>
      </c>
      <c r="P24">
        <v>3.6</v>
      </c>
    </row>
    <row r="25" spans="1:16" ht="12.75">
      <c r="A25">
        <v>1</v>
      </c>
      <c r="B25">
        <v>33</v>
      </c>
      <c r="C25">
        <v>2</v>
      </c>
      <c r="D25">
        <v>-0.06</v>
      </c>
      <c r="E25">
        <v>22.35</v>
      </c>
      <c r="F25">
        <v>1.76</v>
      </c>
      <c r="G25" s="3">
        <f t="shared" si="0"/>
        <v>2516620.8342287242</v>
      </c>
      <c r="H25" s="3">
        <f t="shared" si="1"/>
        <v>6859131.348992859</v>
      </c>
      <c r="I25" s="3">
        <f t="shared" si="2"/>
        <v>184.5</v>
      </c>
      <c r="J25">
        <v>122</v>
      </c>
      <c r="K25">
        <v>11</v>
      </c>
      <c r="M25">
        <v>13.4</v>
      </c>
      <c r="N25">
        <v>3.7</v>
      </c>
      <c r="O25">
        <v>2.7</v>
      </c>
      <c r="P25">
        <v>2.6</v>
      </c>
    </row>
    <row r="26" spans="1:16" ht="12.75">
      <c r="A26">
        <v>1</v>
      </c>
      <c r="B26">
        <v>36</v>
      </c>
      <c r="C26">
        <v>2</v>
      </c>
      <c r="D26">
        <v>7.16</v>
      </c>
      <c r="E26">
        <v>23.64</v>
      </c>
      <c r="F26">
        <v>1.36</v>
      </c>
      <c r="G26" s="3">
        <f t="shared" si="0"/>
        <v>2516627.533949683</v>
      </c>
      <c r="H26" s="3">
        <f t="shared" si="1"/>
        <v>6859134.333325125</v>
      </c>
      <c r="I26" s="3">
        <f t="shared" si="2"/>
        <v>184.10000000000002</v>
      </c>
      <c r="J26">
        <v>183</v>
      </c>
      <c r="K26">
        <v>11</v>
      </c>
      <c r="M26">
        <v>18.3</v>
      </c>
      <c r="N26">
        <v>10.1</v>
      </c>
      <c r="O26">
        <v>3.9</v>
      </c>
      <c r="P26">
        <v>2.65</v>
      </c>
    </row>
    <row r="27" spans="1:13" ht="12.75">
      <c r="A27">
        <v>1</v>
      </c>
      <c r="B27">
        <v>35</v>
      </c>
      <c r="C27">
        <v>2</v>
      </c>
      <c r="D27">
        <v>4.53</v>
      </c>
      <c r="E27">
        <v>23.78</v>
      </c>
      <c r="F27">
        <v>1.43</v>
      </c>
      <c r="G27" s="3">
        <f t="shared" si="0"/>
        <v>2516624.947160466</v>
      </c>
      <c r="H27" s="3">
        <f t="shared" si="1"/>
        <v>6859133.83832861</v>
      </c>
      <c r="I27" s="3">
        <f t="shared" si="2"/>
        <v>184.17000000000002</v>
      </c>
      <c r="J27">
        <v>216</v>
      </c>
      <c r="K27">
        <v>11</v>
      </c>
      <c r="M27">
        <v>19.1</v>
      </c>
    </row>
    <row r="28" spans="1:13" ht="12.75">
      <c r="A28">
        <v>1</v>
      </c>
      <c r="B28">
        <v>34</v>
      </c>
      <c r="C28">
        <v>2</v>
      </c>
      <c r="D28">
        <v>3.27</v>
      </c>
      <c r="E28">
        <v>24.17</v>
      </c>
      <c r="F28">
        <v>1.63</v>
      </c>
      <c r="G28" s="3">
        <f t="shared" si="0"/>
        <v>2516623.630395334</v>
      </c>
      <c r="H28" s="3">
        <f t="shared" si="1"/>
        <v>6859133.914680347</v>
      </c>
      <c r="I28" s="3">
        <f t="shared" si="2"/>
        <v>184.37</v>
      </c>
      <c r="J28">
        <v>232</v>
      </c>
      <c r="K28">
        <v>11</v>
      </c>
      <c r="M28">
        <v>18.6</v>
      </c>
    </row>
    <row r="29" spans="1:13" ht="12.75">
      <c r="A29">
        <v>1</v>
      </c>
      <c r="B29">
        <v>44</v>
      </c>
      <c r="C29">
        <v>2</v>
      </c>
      <c r="D29">
        <v>-0.09</v>
      </c>
      <c r="E29">
        <v>26.27</v>
      </c>
      <c r="F29">
        <v>1.88</v>
      </c>
      <c r="G29" s="3">
        <f t="shared" si="0"/>
        <v>2516619.864739115</v>
      </c>
      <c r="H29" s="3">
        <f t="shared" si="1"/>
        <v>6859135.147333273</v>
      </c>
      <c r="I29" s="3">
        <f t="shared" si="2"/>
        <v>184.62</v>
      </c>
      <c r="J29">
        <v>62</v>
      </c>
      <c r="K29">
        <v>11</v>
      </c>
      <c r="M29">
        <v>5.4</v>
      </c>
    </row>
    <row r="30" spans="1:13" ht="12.75">
      <c r="A30">
        <v>1</v>
      </c>
      <c r="B30">
        <v>40</v>
      </c>
      <c r="C30">
        <v>2</v>
      </c>
      <c r="D30">
        <v>5.57</v>
      </c>
      <c r="E30">
        <v>26.47</v>
      </c>
      <c r="F30">
        <v>1.79</v>
      </c>
      <c r="G30" s="3">
        <f t="shared" si="0"/>
        <v>2516625.3114908505</v>
      </c>
      <c r="H30" s="3">
        <f t="shared" si="1"/>
        <v>6859136.69926611</v>
      </c>
      <c r="I30" s="3">
        <f t="shared" si="2"/>
        <v>184.53</v>
      </c>
      <c r="J30">
        <v>189</v>
      </c>
      <c r="K30">
        <v>11</v>
      </c>
      <c r="M30">
        <v>16</v>
      </c>
    </row>
    <row r="31" spans="1:13" ht="12.75">
      <c r="A31">
        <v>1</v>
      </c>
      <c r="B31">
        <v>39</v>
      </c>
      <c r="C31">
        <v>2</v>
      </c>
      <c r="D31">
        <v>9.04</v>
      </c>
      <c r="E31">
        <v>27.53</v>
      </c>
      <c r="F31">
        <v>1.87</v>
      </c>
      <c r="G31" s="3">
        <f t="shared" si="0"/>
        <v>2516628.4258852797</v>
      </c>
      <c r="H31" s="3">
        <f t="shared" si="1"/>
        <v>6859138.5607298715</v>
      </c>
      <c r="I31" s="3">
        <f t="shared" si="2"/>
        <v>184.61</v>
      </c>
      <c r="J31">
        <v>110</v>
      </c>
      <c r="K31">
        <v>11</v>
      </c>
      <c r="M31">
        <v>11.7</v>
      </c>
    </row>
    <row r="32" spans="1:13" ht="12.75">
      <c r="A32">
        <v>1</v>
      </c>
      <c r="B32">
        <v>42</v>
      </c>
      <c r="C32">
        <v>2</v>
      </c>
      <c r="D32">
        <v>3.26</v>
      </c>
      <c r="E32">
        <v>28.04</v>
      </c>
      <c r="F32">
        <v>1.77</v>
      </c>
      <c r="G32" s="3">
        <f t="shared" si="0"/>
        <v>2516622.69231619</v>
      </c>
      <c r="H32" s="3">
        <f t="shared" si="1"/>
        <v>6859137.66927853</v>
      </c>
      <c r="I32" s="3">
        <f t="shared" si="2"/>
        <v>184.51000000000002</v>
      </c>
      <c r="J32">
        <v>42</v>
      </c>
      <c r="K32">
        <v>11</v>
      </c>
      <c r="M32">
        <v>3.4</v>
      </c>
    </row>
    <row r="33" spans="1:13" ht="12.75">
      <c r="A33">
        <v>1</v>
      </c>
      <c r="B33">
        <v>41</v>
      </c>
      <c r="C33">
        <v>2</v>
      </c>
      <c r="D33">
        <v>5.22</v>
      </c>
      <c r="E33">
        <v>28.1</v>
      </c>
      <c r="F33">
        <v>1.82</v>
      </c>
      <c r="G33" s="3">
        <f t="shared" si="0"/>
        <v>2516624.5806913837</v>
      </c>
      <c r="H33" s="3">
        <f t="shared" si="1"/>
        <v>6859138.197709347</v>
      </c>
      <c r="I33" s="3">
        <f t="shared" si="2"/>
        <v>184.56</v>
      </c>
      <c r="J33">
        <v>265</v>
      </c>
      <c r="K33">
        <v>11</v>
      </c>
      <c r="M33">
        <v>19.3</v>
      </c>
    </row>
    <row r="34" spans="1:13" ht="12.75">
      <c r="A34">
        <v>1</v>
      </c>
      <c r="B34">
        <v>43</v>
      </c>
      <c r="C34">
        <v>2</v>
      </c>
      <c r="D34">
        <v>1.62</v>
      </c>
      <c r="E34">
        <v>28.25</v>
      </c>
      <c r="F34">
        <v>1.76</v>
      </c>
      <c r="G34" s="3">
        <f t="shared" si="0"/>
        <v>2516621.0498270057</v>
      </c>
      <c r="H34" s="3">
        <f t="shared" si="1"/>
        <v>6859137.479728327</v>
      </c>
      <c r="I34" s="3">
        <f t="shared" si="2"/>
        <v>184.5</v>
      </c>
      <c r="J34">
        <v>46</v>
      </c>
      <c r="K34">
        <v>11</v>
      </c>
      <c r="M34">
        <v>3.5</v>
      </c>
    </row>
    <row r="35" spans="1:13" ht="12.75">
      <c r="A35">
        <v>1</v>
      </c>
      <c r="B35">
        <v>45</v>
      </c>
      <c r="C35">
        <v>2</v>
      </c>
      <c r="D35">
        <v>0.3</v>
      </c>
      <c r="E35">
        <v>28.69</v>
      </c>
      <c r="F35">
        <v>1.98</v>
      </c>
      <c r="G35" s="3">
        <f t="shared" si="0"/>
        <v>2516619.6628193986</v>
      </c>
      <c r="H35" s="3">
        <f t="shared" si="1"/>
        <v>6859137.590226727</v>
      </c>
      <c r="I35" s="3">
        <f t="shared" si="2"/>
        <v>184.72</v>
      </c>
      <c r="J35">
        <v>105</v>
      </c>
      <c r="K35">
        <v>11</v>
      </c>
      <c r="M35">
        <v>11.7</v>
      </c>
    </row>
    <row r="36" spans="1:13" ht="12.75">
      <c r="A36">
        <v>1</v>
      </c>
      <c r="B36">
        <v>46</v>
      </c>
      <c r="C36">
        <v>2</v>
      </c>
      <c r="D36">
        <v>1.91</v>
      </c>
      <c r="E36">
        <v>30.36</v>
      </c>
      <c r="F36">
        <v>1.96</v>
      </c>
      <c r="G36" s="3">
        <f t="shared" si="0"/>
        <v>2516620.8251929083</v>
      </c>
      <c r="H36" s="3">
        <f t="shared" si="1"/>
        <v>6859139.597684776</v>
      </c>
      <c r="I36" s="3">
        <f t="shared" si="2"/>
        <v>184.70000000000002</v>
      </c>
      <c r="J36">
        <v>96</v>
      </c>
      <c r="K36">
        <v>11</v>
      </c>
      <c r="M36">
        <v>9.8</v>
      </c>
    </row>
    <row r="37" spans="1:13" ht="12.75">
      <c r="A37">
        <v>1</v>
      </c>
      <c r="B37">
        <v>48</v>
      </c>
      <c r="C37">
        <v>2</v>
      </c>
      <c r="D37">
        <v>2.89</v>
      </c>
      <c r="E37">
        <v>32.16</v>
      </c>
      <c r="F37">
        <v>2.16</v>
      </c>
      <c r="G37" s="3">
        <f t="shared" si="0"/>
        <v>2516621.34477665</v>
      </c>
      <c r="H37" s="3">
        <f t="shared" si="1"/>
        <v>6859141.580216677</v>
      </c>
      <c r="I37" s="3">
        <f t="shared" si="2"/>
        <v>184.9</v>
      </c>
      <c r="J37">
        <v>198</v>
      </c>
      <c r="K37">
        <v>11</v>
      </c>
      <c r="M37">
        <v>17.4</v>
      </c>
    </row>
    <row r="38" spans="1:13" ht="12.75">
      <c r="A38">
        <v>1</v>
      </c>
      <c r="B38">
        <v>55</v>
      </c>
      <c r="C38">
        <v>2</v>
      </c>
      <c r="D38">
        <v>9.77</v>
      </c>
      <c r="E38">
        <v>32.73</v>
      </c>
      <c r="F38">
        <v>2.09</v>
      </c>
      <c r="G38" s="3">
        <f t="shared" si="0"/>
        <v>2516627.8871457265</v>
      </c>
      <c r="H38" s="3">
        <f t="shared" si="1"/>
        <v>6859143.784010421</v>
      </c>
      <c r="I38" s="3">
        <f t="shared" si="2"/>
        <v>184.83</v>
      </c>
      <c r="J38">
        <v>196</v>
      </c>
      <c r="K38">
        <v>11</v>
      </c>
      <c r="M38">
        <v>15.2</v>
      </c>
    </row>
    <row r="39" spans="1:13" ht="12.75">
      <c r="A39">
        <v>1</v>
      </c>
      <c r="B39">
        <v>49</v>
      </c>
      <c r="C39">
        <v>2</v>
      </c>
      <c r="D39">
        <v>5.7</v>
      </c>
      <c r="E39">
        <v>33.62</v>
      </c>
      <c r="F39">
        <v>2.46</v>
      </c>
      <c r="G39" s="3">
        <f t="shared" si="0"/>
        <v>2516623.722487222</v>
      </c>
      <c r="H39" s="3">
        <f t="shared" si="1"/>
        <v>6859143.671673689</v>
      </c>
      <c r="I39" s="3">
        <f t="shared" si="2"/>
        <v>185.20000000000002</v>
      </c>
      <c r="J39">
        <v>174</v>
      </c>
      <c r="K39">
        <v>11</v>
      </c>
      <c r="M39">
        <v>14.2</v>
      </c>
    </row>
    <row r="40" spans="1:13" ht="12.75">
      <c r="A40">
        <v>1</v>
      </c>
      <c r="B40">
        <v>62</v>
      </c>
      <c r="C40">
        <v>2</v>
      </c>
      <c r="D40">
        <v>1.26</v>
      </c>
      <c r="E40">
        <v>36.6</v>
      </c>
      <c r="F40">
        <v>2.59</v>
      </c>
      <c r="G40" s="3">
        <f t="shared" si="0"/>
        <v>2516618.6972642206</v>
      </c>
      <c r="H40" s="3">
        <f t="shared" si="1"/>
        <v>6859145.499550541</v>
      </c>
      <c r="I40" s="3">
        <f t="shared" si="2"/>
        <v>185.33</v>
      </c>
      <c r="J40">
        <v>166</v>
      </c>
      <c r="K40">
        <v>11</v>
      </c>
      <c r="M40">
        <v>14.3</v>
      </c>
    </row>
    <row r="41" spans="1:13" ht="12.75">
      <c r="A41">
        <v>1</v>
      </c>
      <c r="B41">
        <v>60</v>
      </c>
      <c r="C41">
        <v>2</v>
      </c>
      <c r="D41">
        <v>6.4</v>
      </c>
      <c r="E41">
        <v>36.67</v>
      </c>
      <c r="F41">
        <v>2.64</v>
      </c>
      <c r="G41" s="3">
        <f t="shared" si="0"/>
        <v>2516623.670385406</v>
      </c>
      <c r="H41" s="3">
        <f t="shared" si="1"/>
        <v>6859146.800536965</v>
      </c>
      <c r="I41" s="3">
        <f t="shared" si="2"/>
        <v>185.38</v>
      </c>
      <c r="J41">
        <v>130</v>
      </c>
      <c r="K41">
        <v>11</v>
      </c>
      <c r="M41">
        <v>14.9</v>
      </c>
    </row>
    <row r="42" spans="1:13" ht="12.75">
      <c r="A42">
        <v>1</v>
      </c>
      <c r="B42">
        <v>61</v>
      </c>
      <c r="C42">
        <v>2</v>
      </c>
      <c r="D42">
        <v>4.28</v>
      </c>
      <c r="E42">
        <v>37.1</v>
      </c>
      <c r="F42">
        <v>2.59</v>
      </c>
      <c r="G42" s="3">
        <f t="shared" si="0"/>
        <v>2516621.5091364677</v>
      </c>
      <c r="H42" s="3">
        <f t="shared" si="1"/>
        <v>6859146.709416015</v>
      </c>
      <c r="I42" s="3">
        <f t="shared" si="2"/>
        <v>185.33</v>
      </c>
      <c r="J42">
        <v>130</v>
      </c>
      <c r="K42">
        <v>11</v>
      </c>
      <c r="M42">
        <v>11.9</v>
      </c>
    </row>
    <row r="43" spans="1:13" ht="12.75">
      <c r="A43">
        <v>1</v>
      </c>
      <c r="B43">
        <v>59</v>
      </c>
      <c r="C43">
        <v>2</v>
      </c>
      <c r="D43">
        <v>8.02</v>
      </c>
      <c r="E43">
        <v>37.97</v>
      </c>
      <c r="F43">
        <v>2.41</v>
      </c>
      <c r="G43" s="3">
        <f t="shared" si="0"/>
        <v>2516624.931225917</v>
      </c>
      <c r="H43" s="3">
        <f t="shared" si="1"/>
        <v>6859148.451197805</v>
      </c>
      <c r="I43" s="3">
        <f t="shared" si="2"/>
        <v>185.15</v>
      </c>
      <c r="J43">
        <v>118</v>
      </c>
      <c r="K43">
        <v>11</v>
      </c>
      <c r="M43">
        <v>11.9</v>
      </c>
    </row>
    <row r="44" spans="1:13" ht="12.75">
      <c r="A44">
        <v>1</v>
      </c>
      <c r="B44">
        <v>58</v>
      </c>
      <c r="C44">
        <v>2</v>
      </c>
      <c r="D44">
        <v>9.14</v>
      </c>
      <c r="E44">
        <v>38.9</v>
      </c>
      <c r="F44">
        <v>2.15</v>
      </c>
      <c r="G44" s="3">
        <f t="shared" si="0"/>
        <v>2516625.795425287</v>
      </c>
      <c r="H44" s="3">
        <f t="shared" si="1"/>
        <v>6859149.62271795</v>
      </c>
      <c r="I44" s="3">
        <f t="shared" si="2"/>
        <v>184.89000000000001</v>
      </c>
      <c r="J44">
        <v>51</v>
      </c>
      <c r="K44">
        <v>11</v>
      </c>
      <c r="M44">
        <v>4.1</v>
      </c>
    </row>
    <row r="45" spans="1:13" ht="12.75">
      <c r="A45">
        <v>1</v>
      </c>
      <c r="B45">
        <v>66</v>
      </c>
      <c r="C45">
        <v>2</v>
      </c>
      <c r="D45">
        <v>7.08</v>
      </c>
      <c r="E45">
        <v>39.4</v>
      </c>
      <c r="F45">
        <v>2.66</v>
      </c>
      <c r="G45" s="3">
        <f t="shared" si="0"/>
        <v>2516623.675632123</v>
      </c>
      <c r="H45" s="3">
        <f t="shared" si="1"/>
        <v>6859149.613946369</v>
      </c>
      <c r="I45" s="3">
        <f t="shared" si="2"/>
        <v>185.4</v>
      </c>
      <c r="J45">
        <v>147</v>
      </c>
      <c r="K45">
        <v>11</v>
      </c>
      <c r="M45">
        <v>13.2</v>
      </c>
    </row>
    <row r="46" spans="1:13" ht="12.75">
      <c r="A46">
        <v>1</v>
      </c>
      <c r="B46">
        <v>63</v>
      </c>
      <c r="C46">
        <v>2</v>
      </c>
      <c r="D46">
        <v>0.84</v>
      </c>
      <c r="E46">
        <v>40.22</v>
      </c>
      <c r="F46">
        <v>2.9</v>
      </c>
      <c r="G46" s="3">
        <f t="shared" si="0"/>
        <v>2516617.4211292583</v>
      </c>
      <c r="H46" s="3">
        <f t="shared" si="1"/>
        <v>6859148.913094089</v>
      </c>
      <c r="I46" s="3">
        <f t="shared" si="2"/>
        <v>185.64000000000001</v>
      </c>
      <c r="J46">
        <v>183</v>
      </c>
      <c r="K46">
        <v>11</v>
      </c>
      <c r="M46">
        <v>16</v>
      </c>
    </row>
    <row r="47" spans="1:16" ht="12.75">
      <c r="A47">
        <v>1</v>
      </c>
      <c r="B47">
        <v>65</v>
      </c>
      <c r="C47">
        <v>2</v>
      </c>
      <c r="D47">
        <v>4.58</v>
      </c>
      <c r="E47">
        <v>40.56</v>
      </c>
      <c r="F47">
        <v>2.83</v>
      </c>
      <c r="G47" s="3">
        <f t="shared" si="0"/>
        <v>2516620.9703599745</v>
      </c>
      <c r="H47" s="3">
        <f t="shared" si="1"/>
        <v>6859150.140351731</v>
      </c>
      <c r="I47" s="3">
        <f t="shared" si="2"/>
        <v>185.57000000000002</v>
      </c>
      <c r="J47">
        <v>197</v>
      </c>
      <c r="K47">
        <v>11</v>
      </c>
      <c r="M47">
        <v>14.4</v>
      </c>
      <c r="N47">
        <v>3.5</v>
      </c>
      <c r="O47">
        <v>3.8</v>
      </c>
      <c r="P47">
        <v>3.55</v>
      </c>
    </row>
    <row r="48" spans="1:16" ht="12.75">
      <c r="A48">
        <v>1</v>
      </c>
      <c r="B48">
        <v>84</v>
      </c>
      <c r="C48">
        <v>2</v>
      </c>
      <c r="D48">
        <v>8.93</v>
      </c>
      <c r="E48">
        <v>40.88</v>
      </c>
      <c r="F48">
        <v>2.31</v>
      </c>
      <c r="G48" s="3">
        <f t="shared" si="0"/>
        <v>2516625.1165766446</v>
      </c>
      <c r="H48" s="3">
        <f t="shared" si="1"/>
        <v>6859151.494525771</v>
      </c>
      <c r="I48" s="3">
        <f t="shared" si="2"/>
        <v>185.05</v>
      </c>
      <c r="J48">
        <v>111</v>
      </c>
      <c r="K48">
        <v>11</v>
      </c>
      <c r="M48">
        <v>11.5</v>
      </c>
      <c r="N48">
        <v>3.7</v>
      </c>
      <c r="O48">
        <v>2.7</v>
      </c>
      <c r="P48">
        <v>2.65</v>
      </c>
    </row>
    <row r="49" spans="1:13" ht="12.75">
      <c r="A49">
        <v>1</v>
      </c>
      <c r="B49">
        <v>64</v>
      </c>
      <c r="C49">
        <v>2</v>
      </c>
      <c r="D49">
        <v>2.51</v>
      </c>
      <c r="E49">
        <v>41.42</v>
      </c>
      <c r="F49">
        <v>2.83</v>
      </c>
      <c r="G49" s="3">
        <f t="shared" si="0"/>
        <v>2516618.7544987015</v>
      </c>
      <c r="H49" s="3">
        <f t="shared" si="1"/>
        <v>6859150.47866936</v>
      </c>
      <c r="I49" s="3">
        <f t="shared" si="2"/>
        <v>185.57000000000002</v>
      </c>
      <c r="J49">
        <v>63</v>
      </c>
      <c r="K49">
        <v>11</v>
      </c>
      <c r="M49">
        <v>6.8</v>
      </c>
    </row>
    <row r="50" spans="1:13" ht="12.75">
      <c r="A50">
        <v>1</v>
      </c>
      <c r="B50">
        <v>67</v>
      </c>
      <c r="C50">
        <v>2</v>
      </c>
      <c r="D50">
        <v>8.51</v>
      </c>
      <c r="E50">
        <v>42.13</v>
      </c>
      <c r="F50">
        <v>2.62</v>
      </c>
      <c r="G50" s="3">
        <f t="shared" si="0"/>
        <v>2516624.408979048</v>
      </c>
      <c r="H50" s="3">
        <f t="shared" si="1"/>
        <v>6859152.60727266</v>
      </c>
      <c r="I50" s="3">
        <f t="shared" si="2"/>
        <v>185.36</v>
      </c>
      <c r="J50">
        <v>102</v>
      </c>
      <c r="K50">
        <v>11</v>
      </c>
      <c r="M50">
        <v>10.8</v>
      </c>
    </row>
    <row r="51" spans="1:13" ht="12.75">
      <c r="A51">
        <v>1</v>
      </c>
      <c r="B51">
        <v>70</v>
      </c>
      <c r="C51">
        <v>2</v>
      </c>
      <c r="D51">
        <v>4.31</v>
      </c>
      <c r="E51">
        <v>42.99</v>
      </c>
      <c r="F51">
        <v>2.91</v>
      </c>
      <c r="G51" s="3">
        <f t="shared" si="0"/>
        <v>2516620.125313183</v>
      </c>
      <c r="H51" s="3">
        <f t="shared" si="1"/>
        <v>6859152.434626327</v>
      </c>
      <c r="I51" s="3">
        <f t="shared" si="2"/>
        <v>185.65</v>
      </c>
      <c r="J51">
        <v>56</v>
      </c>
      <c r="K51">
        <v>11</v>
      </c>
      <c r="M51">
        <v>5.6</v>
      </c>
    </row>
    <row r="52" spans="1:13" ht="12.75">
      <c r="A52">
        <v>1</v>
      </c>
      <c r="B52">
        <v>68</v>
      </c>
      <c r="C52">
        <v>2</v>
      </c>
      <c r="D52">
        <v>8.34</v>
      </c>
      <c r="E52">
        <v>43.1</v>
      </c>
      <c r="F52">
        <v>2.45</v>
      </c>
      <c r="G52" s="3">
        <f t="shared" si="0"/>
        <v>2516624.0112504927</v>
      </c>
      <c r="H52" s="3">
        <f t="shared" si="1"/>
        <v>6859153.508167769</v>
      </c>
      <c r="I52" s="3">
        <f t="shared" si="2"/>
        <v>185.19</v>
      </c>
      <c r="J52">
        <v>59</v>
      </c>
      <c r="K52">
        <v>11</v>
      </c>
      <c r="M52">
        <v>6.5</v>
      </c>
    </row>
    <row r="53" spans="1:13" ht="12.75">
      <c r="A53">
        <v>1</v>
      </c>
      <c r="B53">
        <v>72</v>
      </c>
      <c r="C53">
        <v>2</v>
      </c>
      <c r="D53">
        <v>3.22</v>
      </c>
      <c r="E53">
        <v>43.82</v>
      </c>
      <c r="F53">
        <v>3.11</v>
      </c>
      <c r="G53" s="3">
        <f t="shared" si="0"/>
        <v>2516618.8680328573</v>
      </c>
      <c r="H53" s="3">
        <f t="shared" si="1"/>
        <v>6859152.978911348</v>
      </c>
      <c r="I53" s="3">
        <f t="shared" si="2"/>
        <v>185.85000000000002</v>
      </c>
      <c r="J53">
        <v>41</v>
      </c>
      <c r="K53">
        <v>11</v>
      </c>
      <c r="M53">
        <v>4</v>
      </c>
    </row>
    <row r="54" spans="1:13" ht="12.75">
      <c r="A54">
        <v>1</v>
      </c>
      <c r="B54">
        <v>73</v>
      </c>
      <c r="C54">
        <v>2</v>
      </c>
      <c r="D54">
        <v>1.63</v>
      </c>
      <c r="E54">
        <v>44.2</v>
      </c>
      <c r="F54">
        <v>3.17</v>
      </c>
      <c r="G54" s="3">
        <f t="shared" si="0"/>
        <v>2516617.2333025257</v>
      </c>
      <c r="H54" s="3">
        <f t="shared" si="1"/>
        <v>6859152.96639165</v>
      </c>
      <c r="I54" s="3">
        <f t="shared" si="2"/>
        <v>185.91</v>
      </c>
      <c r="J54">
        <v>217</v>
      </c>
      <c r="K54">
        <v>11</v>
      </c>
      <c r="M54">
        <v>16.3</v>
      </c>
    </row>
    <row r="55" spans="1:13" ht="12.75">
      <c r="A55">
        <v>1</v>
      </c>
      <c r="B55">
        <v>82</v>
      </c>
      <c r="C55">
        <v>2</v>
      </c>
      <c r="D55">
        <v>9.78</v>
      </c>
      <c r="E55">
        <v>44.21</v>
      </c>
      <c r="F55">
        <v>2.25</v>
      </c>
      <c r="G55" s="3">
        <f t="shared" si="0"/>
        <v>2516625.1429258985</v>
      </c>
      <c r="H55" s="3">
        <f t="shared" si="1"/>
        <v>6859154.931196502</v>
      </c>
      <c r="I55" s="3">
        <f t="shared" si="2"/>
        <v>184.99</v>
      </c>
      <c r="J55">
        <v>44</v>
      </c>
      <c r="K55">
        <v>11</v>
      </c>
      <c r="M55">
        <v>3.9</v>
      </c>
    </row>
    <row r="56" spans="1:13" ht="12.75">
      <c r="A56">
        <v>1</v>
      </c>
      <c r="B56">
        <v>71</v>
      </c>
      <c r="C56">
        <v>2</v>
      </c>
      <c r="D56">
        <v>4.04</v>
      </c>
      <c r="E56">
        <v>44.31</v>
      </c>
      <c r="F56">
        <v>2.93</v>
      </c>
      <c r="G56" s="3">
        <f t="shared" si="0"/>
        <v>2516619.546543385</v>
      </c>
      <c r="H56" s="3">
        <f t="shared" si="1"/>
        <v>6859153.651312614</v>
      </c>
      <c r="I56" s="3">
        <f t="shared" si="2"/>
        <v>185.67000000000002</v>
      </c>
      <c r="J56">
        <v>56</v>
      </c>
      <c r="K56">
        <v>11</v>
      </c>
      <c r="M56">
        <v>5.7</v>
      </c>
    </row>
    <row r="57" spans="1:13" ht="12.75">
      <c r="A57">
        <v>1</v>
      </c>
      <c r="B57">
        <v>77</v>
      </c>
      <c r="C57">
        <v>2</v>
      </c>
      <c r="D57">
        <v>6.43</v>
      </c>
      <c r="E57">
        <v>45.43</v>
      </c>
      <c r="F57">
        <v>2.64</v>
      </c>
      <c r="G57" s="3">
        <f t="shared" si="0"/>
        <v>2516621.5980801634</v>
      </c>
      <c r="H57" s="3">
        <f t="shared" si="1"/>
        <v>6859155.311944075</v>
      </c>
      <c r="I57" s="3">
        <f t="shared" si="2"/>
        <v>185.38</v>
      </c>
      <c r="J57">
        <v>131</v>
      </c>
      <c r="K57">
        <v>11</v>
      </c>
      <c r="M57">
        <v>12.9</v>
      </c>
    </row>
    <row r="58" spans="1:13" ht="12.75">
      <c r="A58">
        <v>1</v>
      </c>
      <c r="B58">
        <v>76</v>
      </c>
      <c r="C58">
        <v>2</v>
      </c>
      <c r="D58">
        <v>4.6</v>
      </c>
      <c r="E58">
        <v>46.87</v>
      </c>
      <c r="F58">
        <v>3.02</v>
      </c>
      <c r="G58" s="3">
        <f t="shared" si="0"/>
        <v>2516619.47607523</v>
      </c>
      <c r="H58" s="3">
        <f t="shared" si="1"/>
        <v>6859156.270899268</v>
      </c>
      <c r="I58" s="3">
        <f t="shared" si="2"/>
        <v>185.76000000000002</v>
      </c>
      <c r="J58">
        <v>193</v>
      </c>
      <c r="K58">
        <v>11</v>
      </c>
      <c r="M58">
        <v>16.8</v>
      </c>
    </row>
    <row r="59" spans="1:13" ht="12.75">
      <c r="A59">
        <v>1</v>
      </c>
      <c r="B59">
        <v>75</v>
      </c>
      <c r="C59">
        <v>2</v>
      </c>
      <c r="D59">
        <v>3.18</v>
      </c>
      <c r="E59">
        <v>48.1</v>
      </c>
      <c r="F59">
        <v>3.16</v>
      </c>
      <c r="G59" s="3">
        <f t="shared" si="0"/>
        <v>2516617.802475139</v>
      </c>
      <c r="H59" s="3">
        <f t="shared" si="1"/>
        <v>6859157.12434097</v>
      </c>
      <c r="I59" s="3">
        <f t="shared" si="2"/>
        <v>185.9</v>
      </c>
      <c r="J59">
        <v>158</v>
      </c>
      <c r="K59">
        <v>11</v>
      </c>
      <c r="M59">
        <v>16</v>
      </c>
    </row>
    <row r="60" spans="1:13" ht="12.75">
      <c r="A60">
        <v>1</v>
      </c>
      <c r="B60">
        <v>78</v>
      </c>
      <c r="C60">
        <v>2</v>
      </c>
      <c r="D60">
        <v>6.91</v>
      </c>
      <c r="E60">
        <v>48.93</v>
      </c>
      <c r="F60">
        <v>2.74</v>
      </c>
      <c r="G60" s="3">
        <f t="shared" si="0"/>
        <v>2516621.2244521533</v>
      </c>
      <c r="H60" s="3">
        <f t="shared" si="1"/>
        <v>6859158.824891855</v>
      </c>
      <c r="I60" s="3">
        <f t="shared" si="2"/>
        <v>185.48000000000002</v>
      </c>
      <c r="J60">
        <v>196</v>
      </c>
      <c r="K60">
        <v>11</v>
      </c>
      <c r="M60">
        <v>16.2</v>
      </c>
    </row>
    <row r="61" spans="1:13" ht="12.75">
      <c r="A61">
        <v>1</v>
      </c>
      <c r="B61">
        <v>74</v>
      </c>
      <c r="C61">
        <v>2</v>
      </c>
      <c r="D61">
        <v>0.33</v>
      </c>
      <c r="E61">
        <v>49.14</v>
      </c>
      <c r="F61">
        <v>3.26</v>
      </c>
      <c r="G61" s="3">
        <f t="shared" si="0"/>
        <v>2516614.7862095963</v>
      </c>
      <c r="H61" s="3">
        <f t="shared" si="1"/>
        <v>6859157.450289084</v>
      </c>
      <c r="I61" s="3">
        <f t="shared" si="2"/>
        <v>186</v>
      </c>
      <c r="J61">
        <v>182</v>
      </c>
      <c r="K61">
        <v>11</v>
      </c>
      <c r="M61">
        <v>15.2</v>
      </c>
    </row>
    <row r="62" spans="1:13" ht="12.75">
      <c r="A62">
        <v>2</v>
      </c>
      <c r="B62">
        <v>198</v>
      </c>
      <c r="C62">
        <v>2</v>
      </c>
      <c r="D62">
        <v>19.98</v>
      </c>
      <c r="E62">
        <v>2.16</v>
      </c>
      <c r="F62">
        <v>-1</v>
      </c>
      <c r="G62" s="3">
        <f t="shared" si="0"/>
        <v>2516645.1324289143</v>
      </c>
      <c r="H62" s="3">
        <f t="shared" si="1"/>
        <v>6859116.555914494</v>
      </c>
      <c r="I62" s="3">
        <f t="shared" si="2"/>
        <v>181.74</v>
      </c>
      <c r="J62">
        <v>254</v>
      </c>
      <c r="K62">
        <v>11</v>
      </c>
      <c r="M62">
        <v>20.6</v>
      </c>
    </row>
    <row r="63" spans="1:13" ht="12.75">
      <c r="A63">
        <v>2</v>
      </c>
      <c r="B63">
        <v>6</v>
      </c>
      <c r="C63">
        <v>2</v>
      </c>
      <c r="D63">
        <v>11.38</v>
      </c>
      <c r="E63">
        <v>2.21</v>
      </c>
      <c r="F63">
        <v>-0.96</v>
      </c>
      <c r="G63" s="3">
        <f t="shared" si="0"/>
        <v>2516636.771552066</v>
      </c>
      <c r="H63" s="3">
        <f t="shared" si="1"/>
        <v>6859114.5414075265</v>
      </c>
      <c r="I63" s="3">
        <f t="shared" si="2"/>
        <v>181.78</v>
      </c>
      <c r="J63">
        <v>60</v>
      </c>
      <c r="K63">
        <v>11</v>
      </c>
      <c r="M63">
        <v>6.5</v>
      </c>
    </row>
    <row r="64" spans="1:13" ht="12.75">
      <c r="A64">
        <v>2</v>
      </c>
      <c r="B64">
        <v>201</v>
      </c>
      <c r="C64">
        <v>2</v>
      </c>
      <c r="D64">
        <v>13.3</v>
      </c>
      <c r="E64">
        <v>2.95</v>
      </c>
      <c r="F64">
        <v>-0.91</v>
      </c>
      <c r="G64" s="3">
        <f t="shared" si="0"/>
        <v>2516638.457970603</v>
      </c>
      <c r="H64" s="3">
        <f t="shared" si="1"/>
        <v>6859115.720386965</v>
      </c>
      <c r="I64" s="3">
        <f t="shared" si="2"/>
        <v>181.83</v>
      </c>
      <c r="J64">
        <v>307</v>
      </c>
      <c r="K64">
        <v>11</v>
      </c>
      <c r="M64">
        <v>22.7</v>
      </c>
    </row>
    <row r="65" spans="1:13" ht="12.75">
      <c r="A65">
        <v>2</v>
      </c>
      <c r="B65">
        <v>200</v>
      </c>
      <c r="C65">
        <v>2</v>
      </c>
      <c r="D65">
        <v>15.69</v>
      </c>
      <c r="E65">
        <v>3.09</v>
      </c>
      <c r="F65">
        <v>-1.09</v>
      </c>
      <c r="G65" s="3">
        <f t="shared" si="0"/>
        <v>2516640.744598781</v>
      </c>
      <c r="H65" s="3">
        <f t="shared" si="1"/>
        <v>6859116.429634154</v>
      </c>
      <c r="I65" s="3">
        <f t="shared" si="2"/>
        <v>181.65</v>
      </c>
      <c r="J65">
        <v>183</v>
      </c>
      <c r="K65">
        <v>11</v>
      </c>
      <c r="M65">
        <v>19.4</v>
      </c>
    </row>
    <row r="66" spans="1:13" ht="12.75">
      <c r="A66">
        <v>2</v>
      </c>
      <c r="B66">
        <v>197</v>
      </c>
      <c r="C66">
        <v>2</v>
      </c>
      <c r="D66">
        <v>19.04</v>
      </c>
      <c r="E66">
        <v>3.74</v>
      </c>
      <c r="F66">
        <v>-1.11</v>
      </c>
      <c r="G66" s="3">
        <f aca="true" t="shared" si="3" ref="G66:G129">X0+COS(angle)*X-SIN(angle)*Y</f>
        <v>2516643.840851743</v>
      </c>
      <c r="H66" s="3">
        <f aca="true" t="shared" si="4" ref="H66:H129">Y0+SIN(angle)*X+COS(angle)*Y</f>
        <v>6859117.8642831</v>
      </c>
      <c r="I66" s="3">
        <f t="shared" si="2"/>
        <v>181.63</v>
      </c>
      <c r="J66">
        <v>172</v>
      </c>
      <c r="K66">
        <v>11</v>
      </c>
      <c r="M66">
        <v>15.9</v>
      </c>
    </row>
    <row r="67" spans="1:16" ht="12.75">
      <c r="A67">
        <v>2</v>
      </c>
      <c r="B67">
        <v>15</v>
      </c>
      <c r="C67">
        <v>2</v>
      </c>
      <c r="D67">
        <v>10.71</v>
      </c>
      <c r="E67">
        <v>7.85</v>
      </c>
      <c r="F67">
        <v>-0.48</v>
      </c>
      <c r="G67" s="3">
        <f t="shared" si="3"/>
        <v>2516634.7681408823</v>
      </c>
      <c r="H67" s="3">
        <f t="shared" si="4"/>
        <v>6859119.85599534</v>
      </c>
      <c r="I67" s="3">
        <f aca="true" t="shared" si="5" ref="I67:I130">Z0+F67</f>
        <v>182.26000000000002</v>
      </c>
      <c r="J67">
        <v>245</v>
      </c>
      <c r="K67">
        <v>11</v>
      </c>
      <c r="M67">
        <v>20.1</v>
      </c>
      <c r="N67">
        <v>7.7</v>
      </c>
      <c r="O67">
        <v>4.1</v>
      </c>
      <c r="P67">
        <v>3.9</v>
      </c>
    </row>
    <row r="68" spans="1:13" ht="12.75">
      <c r="A68">
        <v>2</v>
      </c>
      <c r="B68">
        <v>203</v>
      </c>
      <c r="C68">
        <v>2</v>
      </c>
      <c r="D68">
        <v>15.22</v>
      </c>
      <c r="E68">
        <v>9.08</v>
      </c>
      <c r="F68">
        <v>-0.51</v>
      </c>
      <c r="G68" s="3">
        <f t="shared" si="3"/>
        <v>2516638.8513864395</v>
      </c>
      <c r="H68" s="3">
        <f t="shared" si="4"/>
        <v>6859122.131979902</v>
      </c>
      <c r="I68" s="3">
        <f t="shared" si="5"/>
        <v>182.23000000000002</v>
      </c>
      <c r="J68">
        <v>223</v>
      </c>
      <c r="K68">
        <v>11</v>
      </c>
      <c r="M68">
        <v>19.1</v>
      </c>
    </row>
    <row r="69" spans="1:13" ht="12.75">
      <c r="A69">
        <v>2</v>
      </c>
      <c r="B69">
        <v>195</v>
      </c>
      <c r="C69">
        <v>2</v>
      </c>
      <c r="D69">
        <v>18.22</v>
      </c>
      <c r="E69">
        <v>10.35</v>
      </c>
      <c r="F69">
        <v>-0.49</v>
      </c>
      <c r="G69" s="3">
        <f t="shared" si="3"/>
        <v>2516641.459128009</v>
      </c>
      <c r="H69" s="3">
        <f t="shared" si="4"/>
        <v>6859124.084563806</v>
      </c>
      <c r="I69" s="3">
        <f t="shared" si="5"/>
        <v>182.25</v>
      </c>
      <c r="J69">
        <v>172</v>
      </c>
      <c r="K69">
        <v>11</v>
      </c>
      <c r="M69">
        <v>17.7</v>
      </c>
    </row>
    <row r="70" spans="1:16" ht="12.75">
      <c r="A70">
        <v>2</v>
      </c>
      <c r="B70">
        <v>204</v>
      </c>
      <c r="C70">
        <v>2</v>
      </c>
      <c r="D70">
        <v>13.08</v>
      </c>
      <c r="E70">
        <v>10.74</v>
      </c>
      <c r="F70">
        <v>-0.42</v>
      </c>
      <c r="G70" s="3">
        <f t="shared" si="3"/>
        <v>2516636.3756577997</v>
      </c>
      <c r="H70" s="3">
        <f t="shared" si="4"/>
        <v>6859123.230145509</v>
      </c>
      <c r="I70" s="3">
        <f t="shared" si="5"/>
        <v>182.32000000000002</v>
      </c>
      <c r="J70">
        <v>190</v>
      </c>
      <c r="K70">
        <v>11</v>
      </c>
      <c r="M70">
        <v>17.9</v>
      </c>
      <c r="N70">
        <v>6.3</v>
      </c>
      <c r="O70">
        <v>3.5</v>
      </c>
      <c r="P70">
        <v>3.45</v>
      </c>
    </row>
    <row r="71" spans="1:13" ht="12.75">
      <c r="A71">
        <v>2</v>
      </c>
      <c r="B71">
        <v>205</v>
      </c>
      <c r="C71">
        <v>2</v>
      </c>
      <c r="D71">
        <v>16.49</v>
      </c>
      <c r="E71">
        <v>12.2</v>
      </c>
      <c r="F71">
        <v>-0.3</v>
      </c>
      <c r="G71" s="3">
        <f t="shared" si="3"/>
        <v>2516639.3358485387</v>
      </c>
      <c r="H71" s="3">
        <f t="shared" si="4"/>
        <v>6859125.465536032</v>
      </c>
      <c r="I71" s="3">
        <f t="shared" si="5"/>
        <v>182.44</v>
      </c>
      <c r="J71">
        <v>200</v>
      </c>
      <c r="K71">
        <v>11</v>
      </c>
      <c r="M71">
        <v>17.2</v>
      </c>
    </row>
    <row r="72" spans="1:13" ht="12.75">
      <c r="A72">
        <v>2</v>
      </c>
      <c r="B72">
        <v>16</v>
      </c>
      <c r="C72">
        <v>2</v>
      </c>
      <c r="D72">
        <v>11.45</v>
      </c>
      <c r="E72">
        <v>13.78</v>
      </c>
      <c r="F72">
        <v>0.04</v>
      </c>
      <c r="G72" s="3">
        <f t="shared" si="3"/>
        <v>2516634.063990228</v>
      </c>
      <c r="H72" s="3">
        <f t="shared" si="4"/>
        <v>6859125.790358985</v>
      </c>
      <c r="I72" s="3">
        <f t="shared" si="5"/>
        <v>182.78</v>
      </c>
      <c r="J72">
        <v>160</v>
      </c>
      <c r="K72">
        <v>11</v>
      </c>
      <c r="M72">
        <v>17.4</v>
      </c>
    </row>
    <row r="73" spans="1:13" ht="12.75">
      <c r="A73">
        <v>2</v>
      </c>
      <c r="B73">
        <v>210</v>
      </c>
      <c r="C73">
        <v>2</v>
      </c>
      <c r="D73">
        <v>18.35</v>
      </c>
      <c r="E73">
        <v>14.95</v>
      </c>
      <c r="F73">
        <v>0.03</v>
      </c>
      <c r="G73" s="3">
        <f t="shared" si="3"/>
        <v>2516640.4818417993</v>
      </c>
      <c r="H73" s="3">
        <f t="shared" si="4"/>
        <v>6859128.581430678</v>
      </c>
      <c r="I73" s="3">
        <f t="shared" si="5"/>
        <v>182.77</v>
      </c>
      <c r="J73">
        <v>297</v>
      </c>
      <c r="K73">
        <v>11</v>
      </c>
      <c r="M73">
        <v>20.7</v>
      </c>
    </row>
    <row r="74" spans="1:13" ht="12.75">
      <c r="A74">
        <v>2</v>
      </c>
      <c r="B74">
        <v>211</v>
      </c>
      <c r="C74">
        <v>2</v>
      </c>
      <c r="D74">
        <v>12.76</v>
      </c>
      <c r="E74">
        <v>16.3</v>
      </c>
      <c r="F74">
        <v>0.53</v>
      </c>
      <c r="G74" s="3">
        <f t="shared" si="3"/>
        <v>2516634.7312178486</v>
      </c>
      <c r="H74" s="3">
        <f t="shared" si="4"/>
        <v>6859128.551030515</v>
      </c>
      <c r="I74" s="3">
        <f t="shared" si="5"/>
        <v>183.27</v>
      </c>
      <c r="J74">
        <v>190</v>
      </c>
      <c r="K74">
        <v>11</v>
      </c>
      <c r="L74" t="s">
        <v>13</v>
      </c>
      <c r="M74">
        <v>16.4</v>
      </c>
    </row>
    <row r="75" spans="1:13" ht="12.75">
      <c r="A75">
        <v>2</v>
      </c>
      <c r="B75">
        <v>214</v>
      </c>
      <c r="C75">
        <v>2</v>
      </c>
      <c r="D75">
        <v>18.43</v>
      </c>
      <c r="E75">
        <v>18.88</v>
      </c>
      <c r="F75">
        <v>0.48</v>
      </c>
      <c r="G75" s="3">
        <f t="shared" si="3"/>
        <v>2516639.6167413294</v>
      </c>
      <c r="H75" s="3">
        <f t="shared" si="4"/>
        <v>6859132.415866905</v>
      </c>
      <c r="I75" s="3">
        <f t="shared" si="5"/>
        <v>183.22</v>
      </c>
      <c r="J75">
        <v>144</v>
      </c>
      <c r="K75">
        <v>11</v>
      </c>
      <c r="M75">
        <v>13.3</v>
      </c>
    </row>
    <row r="76" spans="1:13" ht="12.75">
      <c r="A76">
        <v>2</v>
      </c>
      <c r="B76">
        <v>215</v>
      </c>
      <c r="C76">
        <v>2</v>
      </c>
      <c r="D76">
        <v>19.4</v>
      </c>
      <c r="E76">
        <v>20.87</v>
      </c>
      <c r="F76">
        <v>0.47</v>
      </c>
      <c r="G76" s="3">
        <f t="shared" si="3"/>
        <v>2516640.081038123</v>
      </c>
      <c r="H76" s="3">
        <f t="shared" si="4"/>
        <v>6859134.580451966</v>
      </c>
      <c r="I76" s="3">
        <f t="shared" si="5"/>
        <v>183.21</v>
      </c>
      <c r="J76">
        <v>188</v>
      </c>
      <c r="K76">
        <v>11</v>
      </c>
      <c r="M76">
        <v>16.7</v>
      </c>
    </row>
    <row r="77" spans="1:13" ht="12.75">
      <c r="A77">
        <v>2</v>
      </c>
      <c r="B77">
        <v>213</v>
      </c>
      <c r="C77">
        <v>2</v>
      </c>
      <c r="D77">
        <v>16.49</v>
      </c>
      <c r="E77">
        <v>20.9</v>
      </c>
      <c r="F77">
        <v>1.02</v>
      </c>
      <c r="G77" s="3">
        <f t="shared" si="3"/>
        <v>2516637.2488126387</v>
      </c>
      <c r="H77" s="3">
        <f t="shared" si="4"/>
        <v>6859133.911498449</v>
      </c>
      <c r="I77" s="3">
        <f t="shared" si="5"/>
        <v>183.76000000000002</v>
      </c>
      <c r="J77">
        <v>153</v>
      </c>
      <c r="K77">
        <v>11</v>
      </c>
      <c r="M77">
        <v>15.2</v>
      </c>
    </row>
    <row r="78" spans="1:13" ht="12.75">
      <c r="A78">
        <v>2</v>
      </c>
      <c r="B78">
        <v>220</v>
      </c>
      <c r="C78">
        <v>2</v>
      </c>
      <c r="D78">
        <v>12.78</v>
      </c>
      <c r="E78">
        <v>22.32</v>
      </c>
      <c r="F78">
        <v>1.52</v>
      </c>
      <c r="G78" s="3">
        <f t="shared" si="3"/>
        <v>2516633.306500967</v>
      </c>
      <c r="H78" s="3">
        <f t="shared" si="4"/>
        <v>6859134.400045971</v>
      </c>
      <c r="I78" s="3">
        <f t="shared" si="5"/>
        <v>184.26000000000002</v>
      </c>
      <c r="J78">
        <v>200</v>
      </c>
      <c r="K78">
        <v>11</v>
      </c>
      <c r="M78">
        <v>17.6</v>
      </c>
    </row>
    <row r="79" spans="1:13" ht="12.75">
      <c r="A79">
        <v>2</v>
      </c>
      <c r="B79">
        <v>219</v>
      </c>
      <c r="C79">
        <v>2</v>
      </c>
      <c r="D79">
        <v>14.19</v>
      </c>
      <c r="E79">
        <v>23.97</v>
      </c>
      <c r="F79">
        <v>1.56</v>
      </c>
      <c r="G79" s="3">
        <f t="shared" si="3"/>
        <v>2516634.279512205</v>
      </c>
      <c r="H79" s="3">
        <f t="shared" si="4"/>
        <v>6859136.340110179</v>
      </c>
      <c r="I79" s="3">
        <f t="shared" si="5"/>
        <v>184.3</v>
      </c>
      <c r="J79">
        <v>161</v>
      </c>
      <c r="K79">
        <v>11</v>
      </c>
      <c r="L79" t="s">
        <v>14</v>
      </c>
      <c r="M79">
        <v>14.9</v>
      </c>
    </row>
    <row r="80" spans="1:13" ht="12.75">
      <c r="A80">
        <v>2</v>
      </c>
      <c r="B80">
        <v>38</v>
      </c>
      <c r="C80">
        <v>2</v>
      </c>
      <c r="D80">
        <v>10.78</v>
      </c>
      <c r="E80">
        <v>24.48</v>
      </c>
      <c r="F80">
        <v>1.67</v>
      </c>
      <c r="G80" s="3">
        <f t="shared" si="3"/>
        <v>2516630.846739774</v>
      </c>
      <c r="H80" s="3">
        <f t="shared" si="4"/>
        <v>6859136.017196204</v>
      </c>
      <c r="I80" s="3">
        <f t="shared" si="5"/>
        <v>184.41</v>
      </c>
      <c r="J80">
        <v>122</v>
      </c>
      <c r="K80">
        <v>11</v>
      </c>
      <c r="M80">
        <v>11.8</v>
      </c>
    </row>
    <row r="81" spans="1:13" ht="12.75">
      <c r="A81">
        <v>2</v>
      </c>
      <c r="B81">
        <v>218</v>
      </c>
      <c r="C81">
        <v>2</v>
      </c>
      <c r="D81">
        <v>18.25</v>
      </c>
      <c r="E81">
        <v>25.31</v>
      </c>
      <c r="F81">
        <v>1.03</v>
      </c>
      <c r="G81" s="3">
        <f t="shared" si="3"/>
        <v>2516637.899509827</v>
      </c>
      <c r="H81" s="3">
        <f t="shared" si="4"/>
        <v>6859138.614932639</v>
      </c>
      <c r="I81" s="3">
        <f t="shared" si="5"/>
        <v>183.77</v>
      </c>
      <c r="J81">
        <v>194</v>
      </c>
      <c r="K81">
        <v>11</v>
      </c>
      <c r="M81">
        <v>18</v>
      </c>
    </row>
    <row r="82" spans="1:13" ht="12.75">
      <c r="A82">
        <v>2</v>
      </c>
      <c r="B82">
        <v>217</v>
      </c>
      <c r="C82">
        <v>2</v>
      </c>
      <c r="D82">
        <v>19.22</v>
      </c>
      <c r="E82">
        <v>26.39</v>
      </c>
      <c r="F82">
        <v>1.08</v>
      </c>
      <c r="G82" s="3">
        <f t="shared" si="3"/>
        <v>2516638.582105778</v>
      </c>
      <c r="H82" s="3">
        <f t="shared" si="4"/>
        <v>6859139.896089447</v>
      </c>
      <c r="I82" s="3">
        <f t="shared" si="5"/>
        <v>183.82000000000002</v>
      </c>
      <c r="J82">
        <v>226</v>
      </c>
      <c r="K82">
        <v>11</v>
      </c>
      <c r="M82">
        <v>18.1</v>
      </c>
    </row>
    <row r="83" spans="1:13" ht="12.75">
      <c r="A83">
        <v>2</v>
      </c>
      <c r="B83">
        <v>221</v>
      </c>
      <c r="C83">
        <v>2</v>
      </c>
      <c r="D83">
        <v>13.08</v>
      </c>
      <c r="E83">
        <v>26.52</v>
      </c>
      <c r="F83">
        <v>2</v>
      </c>
      <c r="G83" s="3">
        <f t="shared" si="3"/>
        <v>2516632.5902064783</v>
      </c>
      <c r="H83" s="3">
        <f t="shared" si="4"/>
        <v>6859138.549373894</v>
      </c>
      <c r="I83" s="3">
        <f t="shared" si="5"/>
        <v>184.74</v>
      </c>
      <c r="J83">
        <v>200</v>
      </c>
      <c r="K83">
        <v>11</v>
      </c>
      <c r="M83">
        <v>16.3</v>
      </c>
    </row>
    <row r="84" spans="1:13" ht="12.75">
      <c r="A84">
        <v>2</v>
      </c>
      <c r="B84">
        <v>223</v>
      </c>
      <c r="C84">
        <v>2</v>
      </c>
      <c r="D84">
        <v>17.63</v>
      </c>
      <c r="E84">
        <v>28.68</v>
      </c>
      <c r="F84">
        <v>1.38</v>
      </c>
      <c r="G84" s="3">
        <f t="shared" si="3"/>
        <v>2516636.489187105</v>
      </c>
      <c r="H84" s="3">
        <f t="shared" si="4"/>
        <v>6859141.737798281</v>
      </c>
      <c r="I84" s="3">
        <f t="shared" si="5"/>
        <v>184.12</v>
      </c>
      <c r="J84">
        <v>196</v>
      </c>
      <c r="K84">
        <v>11</v>
      </c>
      <c r="M84">
        <v>16.43</v>
      </c>
    </row>
    <row r="85" spans="1:13" ht="12.75">
      <c r="A85">
        <v>2</v>
      </c>
      <c r="B85">
        <v>222</v>
      </c>
      <c r="C85">
        <v>2</v>
      </c>
      <c r="D85">
        <v>15.93</v>
      </c>
      <c r="E85">
        <v>28.92</v>
      </c>
      <c r="F85">
        <v>1.54</v>
      </c>
      <c r="G85" s="3">
        <f t="shared" si="3"/>
        <v>2516634.781253229</v>
      </c>
      <c r="H85" s="3">
        <f t="shared" si="4"/>
        <v>6859141.562978734</v>
      </c>
      <c r="I85" s="3">
        <f t="shared" si="5"/>
        <v>184.28</v>
      </c>
      <c r="J85">
        <v>221</v>
      </c>
      <c r="K85">
        <v>11</v>
      </c>
      <c r="M85">
        <v>18.7</v>
      </c>
    </row>
    <row r="86" spans="1:13" ht="12.75">
      <c r="A86">
        <v>2</v>
      </c>
      <c r="B86">
        <v>53</v>
      </c>
      <c r="C86">
        <v>2</v>
      </c>
      <c r="D86">
        <v>11.46</v>
      </c>
      <c r="E86">
        <v>29.64</v>
      </c>
      <c r="F86">
        <v>2.05</v>
      </c>
      <c r="G86" s="3">
        <f t="shared" si="3"/>
        <v>2516630.2690557744</v>
      </c>
      <c r="H86" s="3">
        <f t="shared" si="4"/>
        <v>6859141.189650282</v>
      </c>
      <c r="I86" s="3">
        <f t="shared" si="5"/>
        <v>184.79000000000002</v>
      </c>
      <c r="J86">
        <v>189</v>
      </c>
      <c r="K86">
        <v>11</v>
      </c>
      <c r="M86">
        <v>16.372</v>
      </c>
    </row>
    <row r="87" spans="1:13" ht="12.75">
      <c r="A87">
        <v>2</v>
      </c>
      <c r="B87">
        <v>54</v>
      </c>
      <c r="C87">
        <v>2</v>
      </c>
      <c r="D87">
        <v>13.18</v>
      </c>
      <c r="E87">
        <v>30.66</v>
      </c>
      <c r="F87">
        <v>1.88</v>
      </c>
      <c r="G87" s="3">
        <f t="shared" si="3"/>
        <v>2516631.6941452846</v>
      </c>
      <c r="H87" s="3">
        <f t="shared" si="4"/>
        <v>6859142.592475962</v>
      </c>
      <c r="I87" s="3">
        <f t="shared" si="5"/>
        <v>184.62</v>
      </c>
      <c r="J87">
        <v>204</v>
      </c>
      <c r="K87">
        <v>11</v>
      </c>
      <c r="M87">
        <v>17.4</v>
      </c>
    </row>
    <row r="88" spans="1:13" ht="12.75">
      <c r="A88">
        <v>2</v>
      </c>
      <c r="B88">
        <v>227</v>
      </c>
      <c r="C88">
        <v>2</v>
      </c>
      <c r="D88">
        <v>16.21</v>
      </c>
      <c r="E88">
        <v>33.52</v>
      </c>
      <c r="F88">
        <v>1.18</v>
      </c>
      <c r="G88" s="3">
        <f t="shared" si="3"/>
        <v>2516633.9495870606</v>
      </c>
      <c r="H88" s="3">
        <f t="shared" si="4"/>
        <v>6859146.095828984</v>
      </c>
      <c r="I88" s="3">
        <f t="shared" si="5"/>
        <v>183.92000000000002</v>
      </c>
      <c r="J88">
        <v>133</v>
      </c>
      <c r="K88">
        <v>11</v>
      </c>
      <c r="M88">
        <v>13.3</v>
      </c>
    </row>
    <row r="89" spans="1:13" ht="12.75">
      <c r="A89">
        <v>2</v>
      </c>
      <c r="B89">
        <v>226</v>
      </c>
      <c r="C89">
        <v>2</v>
      </c>
      <c r="D89">
        <v>18.21</v>
      </c>
      <c r="E89">
        <v>34.74</v>
      </c>
      <c r="F89">
        <v>0.93</v>
      </c>
      <c r="G89" s="3">
        <f t="shared" si="3"/>
        <v>2516635.5985228117</v>
      </c>
      <c r="H89" s="3">
        <f t="shared" si="4"/>
        <v>6859147.759983691</v>
      </c>
      <c r="I89" s="3">
        <f t="shared" si="5"/>
        <v>183.67000000000002</v>
      </c>
      <c r="J89">
        <v>199</v>
      </c>
      <c r="K89">
        <v>11</v>
      </c>
      <c r="M89">
        <v>18.3</v>
      </c>
    </row>
    <row r="90" spans="1:13" ht="12.75">
      <c r="A90">
        <v>2</v>
      </c>
      <c r="B90">
        <v>56</v>
      </c>
      <c r="C90">
        <v>2</v>
      </c>
      <c r="D90">
        <v>11.9</v>
      </c>
      <c r="E90">
        <v>35.07</v>
      </c>
      <c r="F90">
        <v>1.98</v>
      </c>
      <c r="G90" s="3">
        <f t="shared" si="3"/>
        <v>2516629.3936096276</v>
      </c>
      <c r="H90" s="3">
        <f t="shared" si="4"/>
        <v>6859146.566647032</v>
      </c>
      <c r="I90" s="3">
        <f t="shared" si="5"/>
        <v>184.72</v>
      </c>
      <c r="J90">
        <v>183</v>
      </c>
      <c r="K90">
        <v>11</v>
      </c>
      <c r="M90">
        <v>16.3</v>
      </c>
    </row>
    <row r="91" spans="1:13" ht="12.75">
      <c r="A91">
        <v>2</v>
      </c>
      <c r="B91">
        <v>228</v>
      </c>
      <c r="C91">
        <v>2</v>
      </c>
      <c r="D91">
        <v>15.85</v>
      </c>
      <c r="E91">
        <v>36.62</v>
      </c>
      <c r="F91">
        <v>1.3</v>
      </c>
      <c r="G91" s="3">
        <f t="shared" si="3"/>
        <v>2516632.8564424906</v>
      </c>
      <c r="H91" s="3">
        <f t="shared" si="4"/>
        <v>6859149.018949739</v>
      </c>
      <c r="I91" s="3">
        <f t="shared" si="5"/>
        <v>184.04000000000002</v>
      </c>
      <c r="J91">
        <v>252</v>
      </c>
      <c r="K91">
        <v>11</v>
      </c>
      <c r="M91">
        <v>18.9</v>
      </c>
    </row>
    <row r="92" spans="1:13" ht="12.75">
      <c r="A92">
        <v>2</v>
      </c>
      <c r="B92">
        <v>57</v>
      </c>
      <c r="C92">
        <v>2</v>
      </c>
      <c r="D92">
        <v>10.96</v>
      </c>
      <c r="E92">
        <v>37</v>
      </c>
      <c r="F92">
        <v>2.07</v>
      </c>
      <c r="G92" s="3">
        <f t="shared" si="3"/>
        <v>2516628.018071242</v>
      </c>
      <c r="H92" s="3">
        <f t="shared" si="4"/>
        <v>6859148.214795736</v>
      </c>
      <c r="I92" s="3">
        <f t="shared" si="5"/>
        <v>184.81</v>
      </c>
      <c r="J92">
        <v>233</v>
      </c>
      <c r="K92">
        <v>11</v>
      </c>
      <c r="M92">
        <v>15.3</v>
      </c>
    </row>
    <row r="93" spans="1:13" ht="12.75">
      <c r="A93">
        <v>2</v>
      </c>
      <c r="B93">
        <v>229</v>
      </c>
      <c r="C93">
        <v>2</v>
      </c>
      <c r="D93">
        <v>15.18</v>
      </c>
      <c r="E93">
        <v>39.08</v>
      </c>
      <c r="F93">
        <v>1.36</v>
      </c>
      <c r="G93" s="3">
        <f t="shared" si="3"/>
        <v>2516631.615878912</v>
      </c>
      <c r="H93" s="3">
        <f t="shared" si="4"/>
        <v>6859151.24639267</v>
      </c>
      <c r="I93" s="3">
        <f t="shared" si="5"/>
        <v>184.10000000000002</v>
      </c>
      <c r="J93">
        <v>201</v>
      </c>
      <c r="K93">
        <v>11</v>
      </c>
      <c r="M93">
        <v>16.6</v>
      </c>
    </row>
    <row r="94" spans="1:13" ht="12.75">
      <c r="A94">
        <v>2</v>
      </c>
      <c r="B94">
        <v>93</v>
      </c>
      <c r="C94">
        <v>2</v>
      </c>
      <c r="D94">
        <v>18.61</v>
      </c>
      <c r="E94">
        <v>41.18</v>
      </c>
      <c r="F94">
        <v>1</v>
      </c>
      <c r="G94" s="3">
        <f t="shared" si="3"/>
        <v>2516634.4419565788</v>
      </c>
      <c r="H94" s="3">
        <f t="shared" si="4"/>
        <v>6859154.107893154</v>
      </c>
      <c r="I94" s="3">
        <f t="shared" si="5"/>
        <v>183.74</v>
      </c>
      <c r="J94">
        <v>170</v>
      </c>
      <c r="K94">
        <v>11</v>
      </c>
      <c r="M94">
        <v>15</v>
      </c>
    </row>
    <row r="95" spans="1:13" ht="12.75">
      <c r="A95">
        <v>2</v>
      </c>
      <c r="B95">
        <v>85</v>
      </c>
      <c r="C95">
        <v>2</v>
      </c>
      <c r="D95">
        <v>12.54</v>
      </c>
      <c r="E95">
        <v>42.76</v>
      </c>
      <c r="F95">
        <v>1.85</v>
      </c>
      <c r="G95" s="3">
        <f t="shared" si="3"/>
        <v>2516628.170173982</v>
      </c>
      <c r="H95" s="3">
        <f t="shared" si="4"/>
        <v>6859154.185630246</v>
      </c>
      <c r="I95" s="3">
        <f t="shared" si="5"/>
        <v>184.59</v>
      </c>
      <c r="J95">
        <v>34</v>
      </c>
      <c r="K95">
        <v>11</v>
      </c>
      <c r="M95">
        <v>2.875</v>
      </c>
    </row>
    <row r="96" spans="1:13" ht="12.75">
      <c r="A96">
        <v>2</v>
      </c>
      <c r="B96">
        <v>83</v>
      </c>
      <c r="C96">
        <v>2</v>
      </c>
      <c r="D96">
        <v>10.2</v>
      </c>
      <c r="E96">
        <v>42.78</v>
      </c>
      <c r="F96">
        <v>2.18</v>
      </c>
      <c r="G96" s="3">
        <f t="shared" si="3"/>
        <v>2516625.8937035482</v>
      </c>
      <c r="H96" s="3">
        <f t="shared" si="4"/>
        <v>6859153.643705562</v>
      </c>
      <c r="I96" s="3">
        <f t="shared" si="5"/>
        <v>184.92000000000002</v>
      </c>
      <c r="J96">
        <v>127</v>
      </c>
      <c r="K96">
        <v>11</v>
      </c>
      <c r="M96">
        <v>12.7</v>
      </c>
    </row>
    <row r="97" spans="1:13" ht="12.75">
      <c r="A97">
        <v>2</v>
      </c>
      <c r="B97">
        <v>88</v>
      </c>
      <c r="C97">
        <v>2</v>
      </c>
      <c r="D97">
        <v>14.7</v>
      </c>
      <c r="E97">
        <v>43.36</v>
      </c>
      <c r="F97">
        <v>1.62</v>
      </c>
      <c r="G97" s="3">
        <f t="shared" si="3"/>
        <v>2516630.1231690715</v>
      </c>
      <c r="H97" s="3">
        <f t="shared" si="4"/>
        <v>6859155.286271051</v>
      </c>
      <c r="I97" s="3">
        <f t="shared" si="5"/>
        <v>184.36</v>
      </c>
      <c r="J97">
        <v>214</v>
      </c>
      <c r="K97">
        <v>11</v>
      </c>
      <c r="M97">
        <v>18</v>
      </c>
    </row>
    <row r="98" spans="1:13" ht="12.75">
      <c r="A98">
        <v>2</v>
      </c>
      <c r="B98">
        <v>86</v>
      </c>
      <c r="C98">
        <v>2</v>
      </c>
      <c r="D98">
        <v>11.74</v>
      </c>
      <c r="E98">
        <v>43.84</v>
      </c>
      <c r="F98">
        <v>2</v>
      </c>
      <c r="G98" s="3">
        <f t="shared" si="3"/>
        <v>2516627.134453441</v>
      </c>
      <c r="H98" s="3">
        <f t="shared" si="4"/>
        <v>6859155.042183199</v>
      </c>
      <c r="I98" s="3">
        <f t="shared" si="5"/>
        <v>184.74</v>
      </c>
      <c r="J98">
        <v>154</v>
      </c>
      <c r="K98">
        <v>11</v>
      </c>
      <c r="M98">
        <v>13.3</v>
      </c>
    </row>
    <row r="99" spans="1:13" ht="12.75">
      <c r="A99">
        <v>2</v>
      </c>
      <c r="B99">
        <v>92</v>
      </c>
      <c r="C99">
        <v>2</v>
      </c>
      <c r="D99">
        <v>18.55</v>
      </c>
      <c r="E99">
        <v>44.38</v>
      </c>
      <c r="F99">
        <v>1.2</v>
      </c>
      <c r="G99" s="3">
        <f t="shared" si="3"/>
        <v>2516633.616063174</v>
      </c>
      <c r="H99" s="3">
        <f t="shared" si="4"/>
        <v>6859157.200060692</v>
      </c>
      <c r="I99" s="3">
        <f t="shared" si="5"/>
        <v>183.94</v>
      </c>
      <c r="J99">
        <v>166</v>
      </c>
      <c r="K99">
        <v>11</v>
      </c>
      <c r="M99">
        <v>15.8</v>
      </c>
    </row>
    <row r="100" spans="1:13" ht="12.75">
      <c r="A100">
        <v>2</v>
      </c>
      <c r="B100">
        <v>87</v>
      </c>
      <c r="C100">
        <v>2</v>
      </c>
      <c r="D100">
        <v>12.42</v>
      </c>
      <c r="E100">
        <v>45.2</v>
      </c>
      <c r="F100">
        <v>1.95</v>
      </c>
      <c r="G100" s="3">
        <f t="shared" si="3"/>
        <v>2516627.4683483397</v>
      </c>
      <c r="H100" s="3">
        <f t="shared" si="4"/>
        <v>6859156.525596222</v>
      </c>
      <c r="I100" s="3">
        <f t="shared" si="5"/>
        <v>184.69</v>
      </c>
      <c r="J100">
        <v>41</v>
      </c>
      <c r="K100">
        <v>11</v>
      </c>
      <c r="M100">
        <v>3.75</v>
      </c>
    </row>
    <row r="101" spans="1:13" ht="12.75">
      <c r="A101">
        <v>2</v>
      </c>
      <c r="B101">
        <v>89</v>
      </c>
      <c r="C101">
        <v>2</v>
      </c>
      <c r="D101">
        <v>15.79</v>
      </c>
      <c r="E101">
        <v>45.74</v>
      </c>
      <c r="F101">
        <v>1.51</v>
      </c>
      <c r="G101" s="3">
        <f t="shared" si="3"/>
        <v>2516630.6104051173</v>
      </c>
      <c r="H101" s="3">
        <f t="shared" si="4"/>
        <v>6859157.858254922</v>
      </c>
      <c r="I101" s="3">
        <f t="shared" si="5"/>
        <v>184.25</v>
      </c>
      <c r="J101">
        <v>75</v>
      </c>
      <c r="K101">
        <v>11</v>
      </c>
      <c r="M101">
        <v>7.6</v>
      </c>
    </row>
    <row r="102" spans="1:13" ht="12.75">
      <c r="A102">
        <v>2</v>
      </c>
      <c r="B102">
        <v>81</v>
      </c>
      <c r="C102">
        <v>2</v>
      </c>
      <c r="D102">
        <v>11.46</v>
      </c>
      <c r="E102">
        <v>45.9</v>
      </c>
      <c r="F102">
        <v>1.97</v>
      </c>
      <c r="G102" s="3">
        <f t="shared" si="3"/>
        <v>2516626.3684576447</v>
      </c>
      <c r="H102" s="3">
        <f t="shared" si="4"/>
        <v>6859156.9748628</v>
      </c>
      <c r="I102" s="3">
        <f t="shared" si="5"/>
        <v>184.71</v>
      </c>
      <c r="J102">
        <v>40</v>
      </c>
      <c r="K102">
        <v>11</v>
      </c>
      <c r="M102">
        <v>3.65</v>
      </c>
    </row>
    <row r="103" spans="1:13" ht="12.75">
      <c r="A103">
        <v>2</v>
      </c>
      <c r="B103">
        <v>80</v>
      </c>
      <c r="C103">
        <v>2</v>
      </c>
      <c r="D103">
        <v>10.75</v>
      </c>
      <c r="E103">
        <v>46.68</v>
      </c>
      <c r="F103">
        <v>2.28</v>
      </c>
      <c r="G103" s="3">
        <f t="shared" si="3"/>
        <v>2516625.492075884</v>
      </c>
      <c r="H103" s="3">
        <f t="shared" si="4"/>
        <v>6859157.561765697</v>
      </c>
      <c r="I103" s="3">
        <f t="shared" si="5"/>
        <v>185.02</v>
      </c>
      <c r="J103">
        <v>150</v>
      </c>
      <c r="K103">
        <v>11</v>
      </c>
      <c r="M103">
        <v>14.7</v>
      </c>
    </row>
    <row r="104" spans="1:13" ht="12.75">
      <c r="A104">
        <v>2</v>
      </c>
      <c r="B104">
        <v>90</v>
      </c>
      <c r="C104">
        <v>2</v>
      </c>
      <c r="D104">
        <v>15.67</v>
      </c>
      <c r="E104">
        <v>48.18</v>
      </c>
      <c r="F104">
        <v>1.71</v>
      </c>
      <c r="G104" s="3">
        <f t="shared" si="3"/>
        <v>2516629.908579475</v>
      </c>
      <c r="H104" s="3">
        <f t="shared" si="4"/>
        <v>6859160.1982208975</v>
      </c>
      <c r="I104" s="3">
        <f t="shared" si="5"/>
        <v>184.45000000000002</v>
      </c>
      <c r="J104">
        <v>198</v>
      </c>
      <c r="K104">
        <v>11</v>
      </c>
      <c r="M104">
        <v>16.6</v>
      </c>
    </row>
    <row r="105" spans="1:13" ht="12.75">
      <c r="A105">
        <v>2</v>
      </c>
      <c r="B105">
        <v>79</v>
      </c>
      <c r="C105">
        <v>2</v>
      </c>
      <c r="D105">
        <v>11.82</v>
      </c>
      <c r="E105">
        <v>48.82</v>
      </c>
      <c r="F105">
        <v>2.05</v>
      </c>
      <c r="G105" s="3">
        <f t="shared" si="3"/>
        <v>2516626.017469328</v>
      </c>
      <c r="H105" s="3">
        <f t="shared" si="4"/>
        <v>6859159.895959717</v>
      </c>
      <c r="I105" s="3">
        <f t="shared" si="5"/>
        <v>184.79000000000002</v>
      </c>
      <c r="J105">
        <v>237</v>
      </c>
      <c r="K105">
        <v>11</v>
      </c>
      <c r="M105">
        <v>18.9</v>
      </c>
    </row>
    <row r="106" spans="1:16" ht="12.75">
      <c r="A106">
        <v>3</v>
      </c>
      <c r="B106">
        <v>191</v>
      </c>
      <c r="C106">
        <v>2</v>
      </c>
      <c r="D106">
        <v>22.53</v>
      </c>
      <c r="E106">
        <v>1.02</v>
      </c>
      <c r="F106">
        <v>-1.17</v>
      </c>
      <c r="G106" s="3">
        <f t="shared" si="3"/>
        <v>2516647.8814432924</v>
      </c>
      <c r="H106" s="3">
        <f t="shared" si="4"/>
        <v>6859116.060919596</v>
      </c>
      <c r="I106" s="3">
        <f t="shared" si="5"/>
        <v>181.57000000000002</v>
      </c>
      <c r="J106">
        <v>222</v>
      </c>
      <c r="K106">
        <v>11</v>
      </c>
      <c r="M106">
        <v>20.7</v>
      </c>
      <c r="N106">
        <v>7</v>
      </c>
      <c r="O106">
        <v>4.2</v>
      </c>
      <c r="P106">
        <v>4.15</v>
      </c>
    </row>
    <row r="107" spans="1:13" ht="12.75">
      <c r="A107">
        <v>3</v>
      </c>
      <c r="B107">
        <v>192</v>
      </c>
      <c r="C107">
        <v>2</v>
      </c>
      <c r="D107">
        <v>21.05</v>
      </c>
      <c r="E107">
        <v>5.08</v>
      </c>
      <c r="F107">
        <v>-1.05</v>
      </c>
      <c r="G107" s="3">
        <f t="shared" si="3"/>
        <v>2516645.470708795</v>
      </c>
      <c r="H107" s="3">
        <f t="shared" si="4"/>
        <v>6859119.647332732</v>
      </c>
      <c r="I107" s="3">
        <f t="shared" si="5"/>
        <v>181.69</v>
      </c>
      <c r="J107">
        <v>206</v>
      </c>
      <c r="K107">
        <v>11</v>
      </c>
      <c r="L107" t="s">
        <v>15</v>
      </c>
      <c r="M107">
        <v>16.7</v>
      </c>
    </row>
    <row r="108" spans="1:13" ht="12.75">
      <c r="A108">
        <v>3</v>
      </c>
      <c r="B108">
        <v>190</v>
      </c>
      <c r="C108">
        <v>2</v>
      </c>
      <c r="D108">
        <v>24.91</v>
      </c>
      <c r="E108">
        <v>6.06</v>
      </c>
      <c r="F108">
        <v>-0.98</v>
      </c>
      <c r="G108" s="3">
        <f t="shared" si="3"/>
        <v>2516648.9829064673</v>
      </c>
      <c r="H108" s="3">
        <f t="shared" si="4"/>
        <v>6859121.524689254</v>
      </c>
      <c r="I108" s="3">
        <f t="shared" si="5"/>
        <v>181.76000000000002</v>
      </c>
      <c r="J108">
        <v>310</v>
      </c>
      <c r="K108">
        <v>11</v>
      </c>
      <c r="M108">
        <v>21</v>
      </c>
    </row>
    <row r="109" spans="1:13" ht="12.75">
      <c r="A109">
        <v>3</v>
      </c>
      <c r="B109">
        <v>193</v>
      </c>
      <c r="C109">
        <v>2</v>
      </c>
      <c r="D109">
        <v>21.65</v>
      </c>
      <c r="E109">
        <v>9.49</v>
      </c>
      <c r="F109">
        <v>-0.65</v>
      </c>
      <c r="G109" s="3">
        <f t="shared" si="3"/>
        <v>2516644.9952776604</v>
      </c>
      <c r="H109" s="3">
        <f t="shared" si="4"/>
        <v>6859124.072495468</v>
      </c>
      <c r="I109" s="3">
        <f t="shared" si="5"/>
        <v>182.09</v>
      </c>
      <c r="J109">
        <v>172</v>
      </c>
      <c r="K109">
        <v>11</v>
      </c>
      <c r="M109">
        <v>17.1</v>
      </c>
    </row>
    <row r="110" spans="1:13" ht="12.75">
      <c r="A110">
        <v>3</v>
      </c>
      <c r="B110">
        <v>194</v>
      </c>
      <c r="C110">
        <v>2</v>
      </c>
      <c r="D110">
        <v>21.41</v>
      </c>
      <c r="E110">
        <v>11.34</v>
      </c>
      <c r="F110">
        <v>-0.61</v>
      </c>
      <c r="G110" s="3">
        <f t="shared" si="3"/>
        <v>2516644.3184906035</v>
      </c>
      <c r="H110" s="3">
        <f t="shared" si="4"/>
        <v>6859125.810902578</v>
      </c>
      <c r="I110" s="3">
        <f t="shared" si="5"/>
        <v>182.13</v>
      </c>
      <c r="J110">
        <v>150</v>
      </c>
      <c r="K110">
        <v>11</v>
      </c>
      <c r="M110">
        <v>15.5</v>
      </c>
    </row>
    <row r="111" spans="1:13" ht="12.75">
      <c r="A111">
        <v>3</v>
      </c>
      <c r="B111">
        <v>187</v>
      </c>
      <c r="C111">
        <v>2</v>
      </c>
      <c r="D111">
        <v>27.7</v>
      </c>
      <c r="E111">
        <v>12.33</v>
      </c>
      <c r="F111">
        <v>-0.72</v>
      </c>
      <c r="G111" s="3">
        <f t="shared" si="3"/>
        <v>2516650.1873340593</v>
      </c>
      <c r="H111" s="3">
        <f t="shared" si="4"/>
        <v>6859128.280897819</v>
      </c>
      <c r="I111" s="3">
        <f t="shared" si="5"/>
        <v>182.02</v>
      </c>
      <c r="J111">
        <v>223</v>
      </c>
      <c r="K111">
        <v>11</v>
      </c>
      <c r="M111">
        <v>19.2</v>
      </c>
    </row>
    <row r="112" spans="1:13" ht="12.75">
      <c r="A112">
        <v>3</v>
      </c>
      <c r="B112">
        <v>249</v>
      </c>
      <c r="C112">
        <v>2</v>
      </c>
      <c r="D112">
        <v>26.32</v>
      </c>
      <c r="E112">
        <v>14.61</v>
      </c>
      <c r="F112">
        <v>-0.45</v>
      </c>
      <c r="G112" s="3">
        <f t="shared" si="3"/>
        <v>2516648.3006823366</v>
      </c>
      <c r="H112" s="3">
        <f t="shared" si="4"/>
        <v>6859130.163275379</v>
      </c>
      <c r="I112" s="3">
        <f t="shared" si="5"/>
        <v>182.29000000000002</v>
      </c>
      <c r="J112">
        <v>149</v>
      </c>
      <c r="K112">
        <v>11</v>
      </c>
      <c r="M112">
        <v>15.9</v>
      </c>
    </row>
    <row r="113" spans="1:13" ht="12.75">
      <c r="A113">
        <v>3</v>
      </c>
      <c r="B113">
        <v>208</v>
      </c>
      <c r="C113">
        <v>2</v>
      </c>
      <c r="D113">
        <v>21.34</v>
      </c>
      <c r="E113">
        <v>14.93</v>
      </c>
      <c r="F113">
        <v>-0.33</v>
      </c>
      <c r="G113" s="3">
        <f t="shared" si="3"/>
        <v>2516643.389332414</v>
      </c>
      <c r="H113" s="3">
        <f t="shared" si="4"/>
        <v>6859129.279283333</v>
      </c>
      <c r="I113" s="3">
        <f t="shared" si="5"/>
        <v>182.41</v>
      </c>
      <c r="J113">
        <v>138</v>
      </c>
      <c r="K113">
        <v>11</v>
      </c>
      <c r="L113" t="s">
        <v>16</v>
      </c>
      <c r="M113">
        <v>13.5</v>
      </c>
    </row>
    <row r="114" spans="1:16" ht="12.75">
      <c r="A114">
        <v>3</v>
      </c>
      <c r="B114">
        <v>207</v>
      </c>
      <c r="C114">
        <v>2</v>
      </c>
      <c r="D114">
        <v>21.04</v>
      </c>
      <c r="E114">
        <v>15.19</v>
      </c>
      <c r="F114">
        <v>-0.24</v>
      </c>
      <c r="G114" s="3">
        <f t="shared" si="3"/>
        <v>2516643.0357211432</v>
      </c>
      <c r="H114" s="3">
        <f t="shared" si="4"/>
        <v>6859129.45972465</v>
      </c>
      <c r="I114" s="3">
        <f t="shared" si="5"/>
        <v>182.5</v>
      </c>
      <c r="J114">
        <v>113</v>
      </c>
      <c r="K114">
        <v>11</v>
      </c>
      <c r="L114" t="s">
        <v>17</v>
      </c>
      <c r="M114">
        <v>13</v>
      </c>
      <c r="N114">
        <v>4.7</v>
      </c>
      <c r="O114">
        <v>3.05</v>
      </c>
      <c r="P114">
        <v>1.4</v>
      </c>
    </row>
    <row r="115" spans="1:13" ht="12.75">
      <c r="A115">
        <v>3</v>
      </c>
      <c r="B115">
        <v>250</v>
      </c>
      <c r="C115">
        <v>2</v>
      </c>
      <c r="D115">
        <v>24.91</v>
      </c>
      <c r="E115">
        <v>17.36</v>
      </c>
      <c r="F115">
        <v>-0.21</v>
      </c>
      <c r="G115" s="3">
        <f t="shared" si="3"/>
        <v>2516646.2721586893</v>
      </c>
      <c r="H115" s="3">
        <f t="shared" si="4"/>
        <v>6859132.494732394</v>
      </c>
      <c r="I115" s="3">
        <f t="shared" si="5"/>
        <v>182.53</v>
      </c>
      <c r="J115">
        <v>142</v>
      </c>
      <c r="K115">
        <v>11</v>
      </c>
      <c r="M115">
        <v>15</v>
      </c>
    </row>
    <row r="116" spans="1:13" ht="12.75">
      <c r="A116">
        <v>3</v>
      </c>
      <c r="B116">
        <v>209</v>
      </c>
      <c r="C116">
        <v>2</v>
      </c>
      <c r="D116">
        <v>20.99</v>
      </c>
      <c r="E116">
        <v>17.72</v>
      </c>
      <c r="F116">
        <v>0.13</v>
      </c>
      <c r="G116" s="3">
        <f t="shared" si="3"/>
        <v>2516642.380261494</v>
      </c>
      <c r="H116" s="3">
        <f t="shared" si="4"/>
        <v>6859131.903854893</v>
      </c>
      <c r="I116" s="3">
        <f t="shared" si="5"/>
        <v>182.87</v>
      </c>
      <c r="J116">
        <v>194</v>
      </c>
      <c r="K116">
        <v>11</v>
      </c>
      <c r="M116">
        <v>17</v>
      </c>
    </row>
    <row r="117" spans="1:13" ht="12.75">
      <c r="A117">
        <v>3</v>
      </c>
      <c r="B117">
        <v>252</v>
      </c>
      <c r="C117">
        <v>2</v>
      </c>
      <c r="D117">
        <v>28.64</v>
      </c>
      <c r="E117">
        <v>17.85</v>
      </c>
      <c r="F117">
        <v>-0.89</v>
      </c>
      <c r="G117" s="3">
        <f t="shared" si="3"/>
        <v>2516649.7756980252</v>
      </c>
      <c r="H117" s="3">
        <f t="shared" si="4"/>
        <v>6859133.865211186</v>
      </c>
      <c r="I117" s="3">
        <f t="shared" si="5"/>
        <v>181.85000000000002</v>
      </c>
      <c r="J117">
        <v>221</v>
      </c>
      <c r="K117">
        <v>11</v>
      </c>
      <c r="M117">
        <v>17.9</v>
      </c>
    </row>
    <row r="118" spans="1:16" ht="12.75">
      <c r="A118">
        <v>3</v>
      </c>
      <c r="B118">
        <v>251</v>
      </c>
      <c r="C118">
        <v>2</v>
      </c>
      <c r="D118">
        <v>23.34</v>
      </c>
      <c r="E118">
        <v>19.28</v>
      </c>
      <c r="F118">
        <v>0.02</v>
      </c>
      <c r="G118" s="3">
        <f t="shared" si="3"/>
        <v>2516644.28741502</v>
      </c>
      <c r="H118" s="3">
        <f t="shared" si="4"/>
        <v>6859133.982042909</v>
      </c>
      <c r="I118" s="3">
        <f t="shared" si="5"/>
        <v>182.76000000000002</v>
      </c>
      <c r="J118">
        <v>150</v>
      </c>
      <c r="K118">
        <v>11</v>
      </c>
      <c r="M118">
        <v>15</v>
      </c>
      <c r="N118">
        <v>5</v>
      </c>
      <c r="O118">
        <v>2.7</v>
      </c>
      <c r="P118">
        <v>2.65</v>
      </c>
    </row>
    <row r="119" spans="1:13" ht="12.75">
      <c r="A119">
        <v>3</v>
      </c>
      <c r="B119">
        <v>253</v>
      </c>
      <c r="C119">
        <v>2</v>
      </c>
      <c r="D119">
        <v>29.22</v>
      </c>
      <c r="E119">
        <v>19.55</v>
      </c>
      <c r="F119">
        <v>-0.81</v>
      </c>
      <c r="G119" s="3">
        <f t="shared" si="3"/>
        <v>2516649.930950574</v>
      </c>
      <c r="H119" s="3">
        <f t="shared" si="4"/>
        <v>6859135.654707385</v>
      </c>
      <c r="I119" s="3">
        <f t="shared" si="5"/>
        <v>181.93</v>
      </c>
      <c r="J119">
        <v>253</v>
      </c>
      <c r="K119">
        <v>11</v>
      </c>
      <c r="M119">
        <v>18.6</v>
      </c>
    </row>
    <row r="120" spans="1:13" ht="12.75">
      <c r="A120">
        <v>3</v>
      </c>
      <c r="B120">
        <v>254</v>
      </c>
      <c r="C120">
        <v>2</v>
      </c>
      <c r="D120">
        <v>26.55</v>
      </c>
      <c r="E120">
        <v>20.37</v>
      </c>
      <c r="F120">
        <v>-0.41</v>
      </c>
      <c r="G120" s="3">
        <f t="shared" si="3"/>
        <v>2516647.1422047014</v>
      </c>
      <c r="H120" s="3">
        <f t="shared" si="4"/>
        <v>6859135.810259492</v>
      </c>
      <c r="I120" s="3">
        <f t="shared" si="5"/>
        <v>182.33</v>
      </c>
      <c r="J120">
        <v>177</v>
      </c>
      <c r="K120">
        <v>11</v>
      </c>
      <c r="M120">
        <v>16.4</v>
      </c>
    </row>
    <row r="121" spans="1:13" ht="12.75">
      <c r="A121">
        <v>3</v>
      </c>
      <c r="B121">
        <v>216</v>
      </c>
      <c r="C121">
        <v>2</v>
      </c>
      <c r="D121">
        <v>22.27</v>
      </c>
      <c r="E121">
        <v>22.74</v>
      </c>
      <c r="F121">
        <v>0.41</v>
      </c>
      <c r="G121" s="3">
        <f t="shared" si="3"/>
        <v>2516642.4186421465</v>
      </c>
      <c r="H121" s="3">
        <f t="shared" si="4"/>
        <v>6859137.084330443</v>
      </c>
      <c r="I121" s="3">
        <f t="shared" si="5"/>
        <v>183.15</v>
      </c>
      <c r="J121">
        <v>175</v>
      </c>
      <c r="K121">
        <v>11</v>
      </c>
      <c r="M121">
        <v>16.8</v>
      </c>
    </row>
    <row r="122" spans="1:13" ht="12.75">
      <c r="A122">
        <v>3</v>
      </c>
      <c r="B122">
        <v>255</v>
      </c>
      <c r="C122">
        <v>2</v>
      </c>
      <c r="D122">
        <v>25.15</v>
      </c>
      <c r="E122">
        <v>25.05</v>
      </c>
      <c r="F122">
        <v>-0.15</v>
      </c>
      <c r="G122" s="3">
        <f t="shared" si="3"/>
        <v>2516644.6604029317</v>
      </c>
      <c r="H122" s="3">
        <f t="shared" si="4"/>
        <v>6859140.017759935</v>
      </c>
      <c r="I122" s="3">
        <f t="shared" si="5"/>
        <v>182.59</v>
      </c>
      <c r="J122">
        <v>236</v>
      </c>
      <c r="K122">
        <v>11</v>
      </c>
      <c r="M122">
        <v>17.2</v>
      </c>
    </row>
    <row r="123" spans="1:13" ht="12.75">
      <c r="A123">
        <v>3</v>
      </c>
      <c r="B123">
        <v>256</v>
      </c>
      <c r="C123">
        <v>2</v>
      </c>
      <c r="D123">
        <v>28.46</v>
      </c>
      <c r="E123">
        <v>27.21</v>
      </c>
      <c r="F123">
        <v>-0.35</v>
      </c>
      <c r="G123" s="3">
        <f t="shared" si="3"/>
        <v>2516647.3555912143</v>
      </c>
      <c r="H123" s="3">
        <f t="shared" si="4"/>
        <v>6859142.908721734</v>
      </c>
      <c r="I123" s="3">
        <f t="shared" si="5"/>
        <v>182.39000000000001</v>
      </c>
      <c r="J123">
        <v>30</v>
      </c>
      <c r="K123">
        <v>11</v>
      </c>
      <c r="M123">
        <v>3</v>
      </c>
    </row>
    <row r="124" spans="1:13" ht="12.75">
      <c r="A124">
        <v>3</v>
      </c>
      <c r="B124">
        <v>258</v>
      </c>
      <c r="C124">
        <v>2</v>
      </c>
      <c r="D124">
        <v>27.69</v>
      </c>
      <c r="E124">
        <v>28.96</v>
      </c>
      <c r="F124">
        <v>-0.1</v>
      </c>
      <c r="G124" s="3">
        <f t="shared" si="3"/>
        <v>2516646.188268929</v>
      </c>
      <c r="H124" s="3">
        <f t="shared" si="4"/>
        <v>6859144.422907548</v>
      </c>
      <c r="I124" s="3">
        <f t="shared" si="5"/>
        <v>182.64000000000001</v>
      </c>
      <c r="J124">
        <v>192</v>
      </c>
      <c r="K124">
        <v>11</v>
      </c>
      <c r="L124" t="s">
        <v>18</v>
      </c>
      <c r="M124">
        <v>15.7</v>
      </c>
    </row>
    <row r="125" spans="1:13" ht="12.75">
      <c r="A125">
        <v>3</v>
      </c>
      <c r="B125">
        <v>224</v>
      </c>
      <c r="C125">
        <v>2</v>
      </c>
      <c r="D125">
        <v>22.07</v>
      </c>
      <c r="E125">
        <v>29.08</v>
      </c>
      <c r="F125">
        <v>0.58</v>
      </c>
      <c r="G125" s="3">
        <f t="shared" si="3"/>
        <v>2516640.7035846654</v>
      </c>
      <c r="H125" s="3">
        <f t="shared" si="4"/>
        <v>6859143.191226368</v>
      </c>
      <c r="I125" s="3">
        <f t="shared" si="5"/>
        <v>183.32000000000002</v>
      </c>
      <c r="J125">
        <v>174</v>
      </c>
      <c r="K125">
        <v>11</v>
      </c>
      <c r="M125">
        <v>16.5</v>
      </c>
    </row>
    <row r="126" spans="1:13" ht="12.75">
      <c r="A126">
        <v>3</v>
      </c>
      <c r="B126">
        <v>233</v>
      </c>
      <c r="C126">
        <v>2</v>
      </c>
      <c r="D126">
        <v>24.59</v>
      </c>
      <c r="E126">
        <v>30.15</v>
      </c>
      <c r="F126">
        <v>0.29</v>
      </c>
      <c r="G126" s="3">
        <f t="shared" si="3"/>
        <v>2516642.8933199383</v>
      </c>
      <c r="H126" s="3">
        <f t="shared" si="4"/>
        <v>6859144.8345034085</v>
      </c>
      <c r="I126" s="3">
        <f t="shared" si="5"/>
        <v>183.03</v>
      </c>
      <c r="J126">
        <v>248</v>
      </c>
      <c r="K126">
        <v>11</v>
      </c>
      <c r="L126" t="s">
        <v>19</v>
      </c>
      <c r="M126">
        <v>18</v>
      </c>
    </row>
    <row r="127" spans="1:13" ht="12.75">
      <c r="A127">
        <v>3</v>
      </c>
      <c r="B127">
        <v>235</v>
      </c>
      <c r="C127">
        <v>2</v>
      </c>
      <c r="D127">
        <v>28.49</v>
      </c>
      <c r="E127">
        <v>32.46</v>
      </c>
      <c r="F127">
        <v>-0.05</v>
      </c>
      <c r="G127" s="3">
        <f t="shared" si="3"/>
        <v>2516646.1252970076</v>
      </c>
      <c r="H127" s="3">
        <f t="shared" si="4"/>
        <v>6859148.012619867</v>
      </c>
      <c r="I127" s="3">
        <f t="shared" si="5"/>
        <v>182.69</v>
      </c>
      <c r="J127">
        <v>82</v>
      </c>
      <c r="K127">
        <v>11</v>
      </c>
      <c r="M127">
        <v>8.6</v>
      </c>
    </row>
    <row r="128" spans="1:13" ht="12.75">
      <c r="A128">
        <v>3</v>
      </c>
      <c r="B128">
        <v>232</v>
      </c>
      <c r="C128">
        <v>2</v>
      </c>
      <c r="D128">
        <v>23.79</v>
      </c>
      <c r="E128">
        <v>33.48</v>
      </c>
      <c r="F128">
        <v>0.5</v>
      </c>
      <c r="G128" s="3">
        <f t="shared" si="3"/>
        <v>2516641.317848734</v>
      </c>
      <c r="H128" s="3">
        <f t="shared" si="4"/>
        <v>6859147.875356987</v>
      </c>
      <c r="I128" s="3">
        <f t="shared" si="5"/>
        <v>183.24</v>
      </c>
      <c r="J128">
        <v>220</v>
      </c>
      <c r="K128">
        <v>11</v>
      </c>
      <c r="M128">
        <v>17.2</v>
      </c>
    </row>
    <row r="129" spans="1:13" ht="12.75">
      <c r="A129">
        <v>3</v>
      </c>
      <c r="B129">
        <v>225</v>
      </c>
      <c r="C129">
        <v>2</v>
      </c>
      <c r="D129">
        <v>20.78</v>
      </c>
      <c r="E129">
        <v>34.59</v>
      </c>
      <c r="F129">
        <v>0.86</v>
      </c>
      <c r="G129" s="3">
        <f t="shared" si="3"/>
        <v>2516638.1294629034</v>
      </c>
      <c r="H129" s="3">
        <f t="shared" si="4"/>
        <v>6859148.230878851</v>
      </c>
      <c r="I129" s="3">
        <f t="shared" si="5"/>
        <v>183.60000000000002</v>
      </c>
      <c r="J129">
        <v>224</v>
      </c>
      <c r="K129">
        <v>11</v>
      </c>
      <c r="M129">
        <v>17.7</v>
      </c>
    </row>
    <row r="130" spans="1:13" ht="12.75">
      <c r="A130">
        <v>3</v>
      </c>
      <c r="B130">
        <v>231</v>
      </c>
      <c r="C130">
        <v>2</v>
      </c>
      <c r="D130">
        <v>24.22</v>
      </c>
      <c r="E130">
        <v>35.98</v>
      </c>
      <c r="F130">
        <v>0.47</v>
      </c>
      <c r="G130" s="3">
        <f aca="true" t="shared" si="6" ref="G130:G193">X0+COS(angle)*X-SIN(angle)*Y</f>
        <v>2516641.1355698938</v>
      </c>
      <c r="H130" s="3">
        <f aca="true" t="shared" si="7" ref="H130:H193">Y0+SIN(angle)*X+COS(angle)*Y</f>
        <v>6859150.40551003</v>
      </c>
      <c r="I130" s="3">
        <f t="shared" si="5"/>
        <v>183.21</v>
      </c>
      <c r="J130">
        <v>32</v>
      </c>
      <c r="K130">
        <v>11</v>
      </c>
      <c r="M130">
        <v>2.125</v>
      </c>
    </row>
    <row r="131" spans="1:13" ht="12.75">
      <c r="A131">
        <v>3</v>
      </c>
      <c r="B131">
        <v>237</v>
      </c>
      <c r="C131">
        <v>2</v>
      </c>
      <c r="D131">
        <v>29.25</v>
      </c>
      <c r="E131">
        <v>36.53</v>
      </c>
      <c r="F131">
        <v>0.19</v>
      </c>
      <c r="G131" s="3">
        <f t="shared" si="6"/>
        <v>2516645.8867562404</v>
      </c>
      <c r="H131" s="3">
        <f t="shared" si="7"/>
        <v>6859152.146092778</v>
      </c>
      <c r="I131" s="3">
        <f aca="true" t="shared" si="8" ref="I131:I194">Z0+F131</f>
        <v>182.93</v>
      </c>
      <c r="J131">
        <v>211</v>
      </c>
      <c r="K131">
        <v>11</v>
      </c>
      <c r="M131">
        <v>15</v>
      </c>
    </row>
    <row r="132" spans="1:13" ht="12.75">
      <c r="A132">
        <v>3</v>
      </c>
      <c r="B132">
        <v>230</v>
      </c>
      <c r="C132">
        <v>2</v>
      </c>
      <c r="D132">
        <v>20.06</v>
      </c>
      <c r="E132">
        <v>37.42</v>
      </c>
      <c r="F132">
        <v>0.8</v>
      </c>
      <c r="G132" s="3">
        <f t="shared" si="6"/>
        <v>2516636.751600313</v>
      </c>
      <c r="H132" s="3">
        <f t="shared" si="7"/>
        <v>6859150.805523425</v>
      </c>
      <c r="I132" s="3">
        <f t="shared" si="8"/>
        <v>183.54000000000002</v>
      </c>
      <c r="J132">
        <v>193</v>
      </c>
      <c r="K132">
        <v>11</v>
      </c>
      <c r="M132">
        <v>18.75</v>
      </c>
    </row>
    <row r="133" spans="1:13" ht="12.75">
      <c r="A133">
        <v>3</v>
      </c>
      <c r="B133">
        <v>104</v>
      </c>
      <c r="C133">
        <v>2</v>
      </c>
      <c r="D133">
        <v>24.09</v>
      </c>
      <c r="E133">
        <v>38.35</v>
      </c>
      <c r="F133">
        <v>0.58</v>
      </c>
      <c r="G133" s="3">
        <f t="shared" si="6"/>
        <v>2516640.4408284915</v>
      </c>
      <c r="H133" s="3">
        <f t="shared" si="7"/>
        <v>6859152.675121095</v>
      </c>
      <c r="I133" s="3">
        <f t="shared" si="8"/>
        <v>183.32000000000002</v>
      </c>
      <c r="J133">
        <v>270</v>
      </c>
      <c r="K133">
        <v>11</v>
      </c>
      <c r="M133">
        <v>18.45</v>
      </c>
    </row>
    <row r="134" spans="1:13" ht="12.75">
      <c r="A134">
        <v>3</v>
      </c>
      <c r="B134">
        <v>103</v>
      </c>
      <c r="C134">
        <v>2</v>
      </c>
      <c r="D134">
        <v>27.75</v>
      </c>
      <c r="E134">
        <v>40.92</v>
      </c>
      <c r="F134">
        <v>0.37</v>
      </c>
      <c r="G134" s="3">
        <f t="shared" si="6"/>
        <v>2516643.377442306</v>
      </c>
      <c r="H134" s="3">
        <f t="shared" si="7"/>
        <v>6859156.048072222</v>
      </c>
      <c r="I134" s="3">
        <f t="shared" si="8"/>
        <v>183.11</v>
      </c>
      <c r="J134">
        <v>180</v>
      </c>
      <c r="K134">
        <v>11</v>
      </c>
      <c r="M134">
        <v>17.3</v>
      </c>
    </row>
    <row r="135" spans="1:16" ht="12.75">
      <c r="A135">
        <v>3</v>
      </c>
      <c r="B135">
        <v>94</v>
      </c>
      <c r="C135">
        <v>2</v>
      </c>
      <c r="D135">
        <v>21.44</v>
      </c>
      <c r="E135">
        <v>41.61</v>
      </c>
      <c r="F135">
        <v>0.95</v>
      </c>
      <c r="G135" s="3">
        <f t="shared" si="6"/>
        <v>2516637.086169016</v>
      </c>
      <c r="H135" s="3">
        <f t="shared" si="7"/>
        <v>6859155.204223664</v>
      </c>
      <c r="I135" s="3">
        <f t="shared" si="8"/>
        <v>183.69</v>
      </c>
      <c r="J135">
        <v>208</v>
      </c>
      <c r="K135">
        <v>11</v>
      </c>
      <c r="M135">
        <v>15.7</v>
      </c>
      <c r="N135">
        <v>4.5</v>
      </c>
      <c r="O135">
        <v>4.45</v>
      </c>
      <c r="P135">
        <v>4.2</v>
      </c>
    </row>
    <row r="136" spans="1:13" ht="12.75">
      <c r="A136">
        <v>3</v>
      </c>
      <c r="B136">
        <v>102</v>
      </c>
      <c r="C136">
        <v>2</v>
      </c>
      <c r="D136">
        <v>29.77</v>
      </c>
      <c r="E136">
        <v>42.97</v>
      </c>
      <c r="F136">
        <v>-0.15</v>
      </c>
      <c r="G136" s="3">
        <f t="shared" si="6"/>
        <v>2516644.8466860405</v>
      </c>
      <c r="H136" s="3">
        <f t="shared" si="7"/>
        <v>6859158.522788943</v>
      </c>
      <c r="I136" s="3">
        <f t="shared" si="8"/>
        <v>182.59</v>
      </c>
      <c r="J136">
        <v>53</v>
      </c>
      <c r="K136">
        <v>11</v>
      </c>
      <c r="M136">
        <v>4.4</v>
      </c>
    </row>
    <row r="137" spans="1:16" ht="12.75">
      <c r="A137">
        <v>3</v>
      </c>
      <c r="B137">
        <v>95</v>
      </c>
      <c r="C137">
        <v>2</v>
      </c>
      <c r="D137">
        <v>23.33</v>
      </c>
      <c r="E137">
        <v>43.95</v>
      </c>
      <c r="F137">
        <v>0.95</v>
      </c>
      <c r="G137" s="3">
        <f t="shared" si="6"/>
        <v>2516638.359640851</v>
      </c>
      <c r="H137" s="3">
        <f t="shared" si="7"/>
        <v>6859157.929286871</v>
      </c>
      <c r="I137" s="3">
        <f t="shared" si="8"/>
        <v>183.69</v>
      </c>
      <c r="J137">
        <v>183</v>
      </c>
      <c r="K137">
        <v>11</v>
      </c>
      <c r="M137">
        <v>15.85</v>
      </c>
      <c r="N137">
        <v>5.2</v>
      </c>
      <c r="O137">
        <v>3.4</v>
      </c>
      <c r="P137">
        <v>3</v>
      </c>
    </row>
    <row r="138" spans="1:13" ht="12.75">
      <c r="A138">
        <v>3</v>
      </c>
      <c r="B138">
        <v>99</v>
      </c>
      <c r="C138">
        <v>2</v>
      </c>
      <c r="D138">
        <v>26.98</v>
      </c>
      <c r="E138">
        <v>44.92</v>
      </c>
      <c r="F138">
        <v>0.28</v>
      </c>
      <c r="G138" s="3">
        <f t="shared" si="6"/>
        <v>2516641.6703693564</v>
      </c>
      <c r="H138" s="3">
        <f t="shared" si="7"/>
        <v>6859159.746558662</v>
      </c>
      <c r="I138" s="3">
        <f t="shared" si="8"/>
        <v>183.02</v>
      </c>
      <c r="J138">
        <v>160</v>
      </c>
      <c r="K138">
        <v>11</v>
      </c>
      <c r="M138">
        <v>15.55</v>
      </c>
    </row>
    <row r="139" spans="1:13" ht="12.75">
      <c r="A139">
        <v>3</v>
      </c>
      <c r="B139">
        <v>96</v>
      </c>
      <c r="C139">
        <v>2</v>
      </c>
      <c r="D139">
        <v>22.17</v>
      </c>
      <c r="E139">
        <v>45.06</v>
      </c>
      <c r="F139">
        <v>0.95</v>
      </c>
      <c r="G139" s="3">
        <f t="shared" si="6"/>
        <v>2516636.9672355345</v>
      </c>
      <c r="H139" s="3">
        <f t="shared" si="7"/>
        <v>6859158.728603726</v>
      </c>
      <c r="I139" s="3">
        <f t="shared" si="8"/>
        <v>183.69</v>
      </c>
      <c r="J139">
        <v>195</v>
      </c>
      <c r="K139">
        <v>11</v>
      </c>
      <c r="M139">
        <v>16.3</v>
      </c>
    </row>
    <row r="140" spans="1:13" ht="12.75">
      <c r="A140">
        <v>3</v>
      </c>
      <c r="B140">
        <v>98</v>
      </c>
      <c r="C140">
        <v>2</v>
      </c>
      <c r="D140">
        <v>24.95</v>
      </c>
      <c r="E140">
        <v>47.11</v>
      </c>
      <c r="F140">
        <v>0.54</v>
      </c>
      <c r="G140" s="3">
        <f t="shared" si="6"/>
        <v>2516639.17428748</v>
      </c>
      <c r="H140" s="3">
        <f t="shared" si="7"/>
        <v>6859161.385636227</v>
      </c>
      <c r="I140" s="3">
        <f t="shared" si="8"/>
        <v>183.28</v>
      </c>
      <c r="J140">
        <v>214</v>
      </c>
      <c r="K140">
        <v>11</v>
      </c>
      <c r="M140">
        <v>15.864000000000004</v>
      </c>
    </row>
    <row r="141" spans="1:13" ht="12.75">
      <c r="A141">
        <v>3</v>
      </c>
      <c r="B141">
        <v>97</v>
      </c>
      <c r="C141">
        <v>2</v>
      </c>
      <c r="D141">
        <v>21.82</v>
      </c>
      <c r="E141">
        <v>48.22</v>
      </c>
      <c r="F141">
        <v>1.02</v>
      </c>
      <c r="G141" s="3">
        <f t="shared" si="6"/>
        <v>2516635.869405616</v>
      </c>
      <c r="H141" s="3">
        <f t="shared" si="7"/>
        <v>6859161.71237139</v>
      </c>
      <c r="I141" s="3">
        <f t="shared" si="8"/>
        <v>183.76000000000002</v>
      </c>
      <c r="J141">
        <v>178</v>
      </c>
      <c r="K141">
        <v>11</v>
      </c>
      <c r="M141">
        <v>17.942</v>
      </c>
    </row>
    <row r="142" spans="1:13" ht="12.75">
      <c r="A142">
        <v>4</v>
      </c>
      <c r="B142">
        <v>180</v>
      </c>
      <c r="C142">
        <v>2</v>
      </c>
      <c r="D142">
        <v>38.54</v>
      </c>
      <c r="E142">
        <v>1.39</v>
      </c>
      <c r="F142">
        <v>-2.79</v>
      </c>
      <c r="G142" s="3">
        <f t="shared" si="6"/>
        <v>2516663.3351967423</v>
      </c>
      <c r="H142" s="3">
        <f t="shared" si="7"/>
        <v>6859120.260741533</v>
      </c>
      <c r="I142" s="3">
        <f t="shared" si="8"/>
        <v>179.95000000000002</v>
      </c>
      <c r="J142">
        <v>252</v>
      </c>
      <c r="K142">
        <v>11</v>
      </c>
      <c r="L142" t="s">
        <v>20</v>
      </c>
      <c r="M142">
        <v>20</v>
      </c>
    </row>
    <row r="143" spans="1:16" ht="12.75">
      <c r="A143">
        <v>4</v>
      </c>
      <c r="B143">
        <v>181</v>
      </c>
      <c r="C143">
        <v>2</v>
      </c>
      <c r="D143">
        <v>34.55</v>
      </c>
      <c r="E143">
        <v>1.39</v>
      </c>
      <c r="F143">
        <v>-2.38</v>
      </c>
      <c r="G143" s="3">
        <f t="shared" si="6"/>
        <v>2516659.461703634</v>
      </c>
      <c r="H143" s="3">
        <f t="shared" si="7"/>
        <v>6859119.303583689</v>
      </c>
      <c r="I143" s="3">
        <f t="shared" si="8"/>
        <v>180.36</v>
      </c>
      <c r="J143">
        <v>191</v>
      </c>
      <c r="K143">
        <v>11</v>
      </c>
      <c r="L143" t="s">
        <v>20</v>
      </c>
      <c r="M143">
        <v>18.9</v>
      </c>
      <c r="N143">
        <v>8</v>
      </c>
      <c r="O143">
        <v>3</v>
      </c>
      <c r="P143">
        <v>2.95</v>
      </c>
    </row>
    <row r="144" spans="1:13" ht="12.75">
      <c r="A144">
        <v>4</v>
      </c>
      <c r="B144">
        <v>188</v>
      </c>
      <c r="C144">
        <v>2</v>
      </c>
      <c r="D144">
        <v>31.73</v>
      </c>
      <c r="E144">
        <v>2.81</v>
      </c>
      <c r="F144">
        <v>-1.86</v>
      </c>
      <c r="G144" s="3">
        <f t="shared" si="6"/>
        <v>2516656.3834042097</v>
      </c>
      <c r="H144" s="3">
        <f t="shared" si="7"/>
        <v>6859120.005632586</v>
      </c>
      <c r="I144" s="3">
        <f t="shared" si="8"/>
        <v>180.88</v>
      </c>
      <c r="J144">
        <v>275</v>
      </c>
      <c r="K144">
        <v>11</v>
      </c>
      <c r="M144">
        <v>19.25</v>
      </c>
    </row>
    <row r="145" spans="1:13" ht="12.75">
      <c r="A145">
        <v>4</v>
      </c>
      <c r="B145">
        <v>175</v>
      </c>
      <c r="C145">
        <v>2</v>
      </c>
      <c r="D145">
        <v>39.08</v>
      </c>
      <c r="E145">
        <v>4.02</v>
      </c>
      <c r="F145">
        <v>-2.45</v>
      </c>
      <c r="G145" s="3">
        <f t="shared" si="6"/>
        <v>2516663.228520339</v>
      </c>
      <c r="H145" s="3">
        <f t="shared" si="7"/>
        <v>6859122.943486423</v>
      </c>
      <c r="I145" s="3">
        <f t="shared" si="8"/>
        <v>180.29000000000002</v>
      </c>
      <c r="J145">
        <v>177</v>
      </c>
      <c r="K145">
        <v>11</v>
      </c>
      <c r="L145" t="s">
        <v>20</v>
      </c>
      <c r="M145">
        <v>19</v>
      </c>
    </row>
    <row r="146" spans="1:16" ht="12.75">
      <c r="A146">
        <v>4</v>
      </c>
      <c r="B146">
        <v>174</v>
      </c>
      <c r="C146">
        <v>2</v>
      </c>
      <c r="D146">
        <v>37.12</v>
      </c>
      <c r="E146">
        <v>4.61</v>
      </c>
      <c r="F146">
        <v>-2.51</v>
      </c>
      <c r="G146" s="3">
        <f t="shared" si="6"/>
        <v>2516661.184217176</v>
      </c>
      <c r="H146" s="3">
        <f t="shared" si="7"/>
        <v>6859123.046075786</v>
      </c>
      <c r="I146" s="3">
        <f t="shared" si="8"/>
        <v>180.23000000000002</v>
      </c>
      <c r="J146">
        <v>215</v>
      </c>
      <c r="K146">
        <v>11</v>
      </c>
      <c r="L146" t="s">
        <v>20</v>
      </c>
      <c r="M146">
        <v>19.5</v>
      </c>
      <c r="N146">
        <v>9.6</v>
      </c>
      <c r="O146">
        <v>3.9</v>
      </c>
      <c r="P146">
        <v>2.85</v>
      </c>
    </row>
    <row r="147" spans="1:13" ht="12.75">
      <c r="A147">
        <v>4</v>
      </c>
      <c r="B147">
        <v>182</v>
      </c>
      <c r="C147">
        <v>2</v>
      </c>
      <c r="D147">
        <v>33.41</v>
      </c>
      <c r="E147">
        <v>5.32</v>
      </c>
      <c r="F147">
        <v>-2.08</v>
      </c>
      <c r="G147" s="3">
        <f t="shared" si="6"/>
        <v>2516657.412226825</v>
      </c>
      <c r="H147" s="3">
        <f t="shared" si="7"/>
        <v>6859122.845355112</v>
      </c>
      <c r="I147" s="3">
        <f t="shared" si="8"/>
        <v>180.66</v>
      </c>
      <c r="J147">
        <v>213</v>
      </c>
      <c r="K147">
        <v>11</v>
      </c>
      <c r="M147">
        <v>19</v>
      </c>
    </row>
    <row r="148" spans="1:13" ht="12.75">
      <c r="A148">
        <v>4</v>
      </c>
      <c r="B148">
        <v>183</v>
      </c>
      <c r="C148">
        <v>2</v>
      </c>
      <c r="D148">
        <v>34.17</v>
      </c>
      <c r="E148">
        <v>7.9</v>
      </c>
      <c r="F148">
        <v>-2.23</v>
      </c>
      <c r="G148" s="3">
        <f t="shared" si="6"/>
        <v>2516657.5311209415</v>
      </c>
      <c r="H148" s="3">
        <f t="shared" si="7"/>
        <v>6859125.532335607</v>
      </c>
      <c r="I148" s="3">
        <f t="shared" si="8"/>
        <v>180.51000000000002</v>
      </c>
      <c r="J148">
        <v>220</v>
      </c>
      <c r="K148">
        <v>11</v>
      </c>
      <c r="M148">
        <v>21.75</v>
      </c>
    </row>
    <row r="149" spans="1:13" ht="12.75">
      <c r="A149">
        <v>4</v>
      </c>
      <c r="B149">
        <v>185</v>
      </c>
      <c r="C149">
        <v>2</v>
      </c>
      <c r="D149">
        <v>30.64</v>
      </c>
      <c r="E149">
        <v>9.41</v>
      </c>
      <c r="F149">
        <v>-1.38</v>
      </c>
      <c r="G149" s="3">
        <f t="shared" si="6"/>
        <v>2516653.741963293</v>
      </c>
      <c r="H149" s="3">
        <f t="shared" si="7"/>
        <v>6859126.1514352085</v>
      </c>
      <c r="I149" s="3">
        <f t="shared" si="8"/>
        <v>181.36</v>
      </c>
      <c r="J149">
        <v>109</v>
      </c>
      <c r="K149">
        <v>11</v>
      </c>
      <c r="M149">
        <v>12.8</v>
      </c>
    </row>
    <row r="150" spans="1:13" ht="12.75">
      <c r="A150">
        <v>4</v>
      </c>
      <c r="B150">
        <v>184</v>
      </c>
      <c r="C150">
        <v>2</v>
      </c>
      <c r="D150">
        <v>33.33</v>
      </c>
      <c r="E150">
        <v>9.82</v>
      </c>
      <c r="F150">
        <v>-1.67</v>
      </c>
      <c r="G150" s="3">
        <f t="shared" si="6"/>
        <v>2516656.255061475</v>
      </c>
      <c r="H150" s="3">
        <f t="shared" si="7"/>
        <v>6859127.194765228</v>
      </c>
      <c r="I150" s="3">
        <f t="shared" si="8"/>
        <v>181.07000000000002</v>
      </c>
      <c r="J150">
        <v>219</v>
      </c>
      <c r="K150">
        <v>11</v>
      </c>
      <c r="M150">
        <v>18.7</v>
      </c>
    </row>
    <row r="151" spans="1:13" ht="12.75">
      <c r="A151">
        <v>4</v>
      </c>
      <c r="B151">
        <v>172</v>
      </c>
      <c r="C151">
        <v>2</v>
      </c>
      <c r="D151">
        <v>37.37</v>
      </c>
      <c r="E151">
        <v>9.91</v>
      </c>
      <c r="F151">
        <v>-2.18</v>
      </c>
      <c r="G151" s="3">
        <f t="shared" si="6"/>
        <v>2516660.155504571</v>
      </c>
      <c r="H151" s="3">
        <f t="shared" si="7"/>
        <v>6859128.251289555</v>
      </c>
      <c r="I151" s="3">
        <f t="shared" si="8"/>
        <v>180.56</v>
      </c>
      <c r="J151">
        <v>155</v>
      </c>
      <c r="K151">
        <v>11</v>
      </c>
      <c r="M151">
        <v>14.3</v>
      </c>
    </row>
    <row r="152" spans="1:16" ht="12.75">
      <c r="A152">
        <v>4</v>
      </c>
      <c r="B152">
        <v>173</v>
      </c>
      <c r="C152">
        <v>2</v>
      </c>
      <c r="D152">
        <v>35.52</v>
      </c>
      <c r="E152">
        <v>10.52</v>
      </c>
      <c r="F152">
        <v>-1.82</v>
      </c>
      <c r="G152" s="3">
        <f t="shared" si="6"/>
        <v>2516658.2131916545</v>
      </c>
      <c r="H152" s="3">
        <f t="shared" si="7"/>
        <v>6859128.399682734</v>
      </c>
      <c r="I152" s="3">
        <f t="shared" si="8"/>
        <v>180.92000000000002</v>
      </c>
      <c r="J152">
        <v>226</v>
      </c>
      <c r="K152">
        <v>11</v>
      </c>
      <c r="L152" t="s">
        <v>21</v>
      </c>
      <c r="M152">
        <v>20.55</v>
      </c>
      <c r="N152">
        <v>8</v>
      </c>
      <c r="O152">
        <v>3.4</v>
      </c>
      <c r="P152">
        <v>2.5</v>
      </c>
    </row>
    <row r="153" spans="1:13" ht="12.75">
      <c r="A153">
        <v>4</v>
      </c>
      <c r="B153">
        <v>186</v>
      </c>
      <c r="C153">
        <v>2</v>
      </c>
      <c r="D153">
        <v>30.21</v>
      </c>
      <c r="E153">
        <v>12.28</v>
      </c>
      <c r="F153">
        <v>-1.22</v>
      </c>
      <c r="G153" s="3">
        <f t="shared" si="6"/>
        <v>2516652.636037216</v>
      </c>
      <c r="H153" s="3">
        <f t="shared" si="7"/>
        <v>6859128.834479657</v>
      </c>
      <c r="I153" s="3">
        <f t="shared" si="8"/>
        <v>181.52</v>
      </c>
      <c r="J153">
        <v>196</v>
      </c>
      <c r="K153">
        <v>11</v>
      </c>
      <c r="M153">
        <v>17.3</v>
      </c>
    </row>
    <row r="154" spans="1:13" ht="12.75">
      <c r="A154">
        <v>4</v>
      </c>
      <c r="B154">
        <v>248</v>
      </c>
      <c r="C154">
        <v>2</v>
      </c>
      <c r="D154">
        <v>34.05</v>
      </c>
      <c r="E154">
        <v>13.24</v>
      </c>
      <c r="F154">
        <v>-1.54</v>
      </c>
      <c r="G154" s="3">
        <f t="shared" si="6"/>
        <v>2516656.1336166663</v>
      </c>
      <c r="H154" s="3">
        <f t="shared" si="7"/>
        <v>6859130.68762239</v>
      </c>
      <c r="I154" s="3">
        <f t="shared" si="8"/>
        <v>181.20000000000002</v>
      </c>
      <c r="J154">
        <v>230</v>
      </c>
      <c r="K154">
        <v>11</v>
      </c>
      <c r="M154">
        <v>19.2</v>
      </c>
    </row>
    <row r="155" spans="1:13" ht="12.75">
      <c r="A155">
        <v>4</v>
      </c>
      <c r="B155">
        <v>163</v>
      </c>
      <c r="C155">
        <v>2</v>
      </c>
      <c r="D155">
        <v>39.17</v>
      </c>
      <c r="E155">
        <v>13.36</v>
      </c>
      <c r="F155">
        <v>-2.03</v>
      </c>
      <c r="G155" s="3">
        <f t="shared" si="6"/>
        <v>2516661.0753273866</v>
      </c>
      <c r="H155" s="3">
        <f t="shared" si="7"/>
        <v>6859132.032351045</v>
      </c>
      <c r="I155" s="3">
        <f t="shared" si="8"/>
        <v>180.71</v>
      </c>
      <c r="J155">
        <v>214</v>
      </c>
      <c r="K155">
        <v>11</v>
      </c>
      <c r="L155" t="s">
        <v>20</v>
      </c>
      <c r="M155">
        <v>19.35</v>
      </c>
    </row>
    <row r="156" spans="1:13" ht="12.75">
      <c r="A156">
        <v>4</v>
      </c>
      <c r="B156">
        <v>162</v>
      </c>
      <c r="C156">
        <v>2</v>
      </c>
      <c r="D156">
        <v>36.38</v>
      </c>
      <c r="E156">
        <v>14</v>
      </c>
      <c r="F156">
        <v>-1.87</v>
      </c>
      <c r="G156" s="3">
        <f t="shared" si="6"/>
        <v>2516658.213265534</v>
      </c>
      <c r="H156" s="3">
        <f t="shared" si="7"/>
        <v>6859131.9843724</v>
      </c>
      <c r="I156" s="3">
        <f t="shared" si="8"/>
        <v>180.87</v>
      </c>
      <c r="J156">
        <v>163</v>
      </c>
      <c r="K156">
        <v>11</v>
      </c>
      <c r="M156">
        <v>16.6</v>
      </c>
    </row>
    <row r="157" spans="1:13" ht="12.75">
      <c r="A157">
        <v>4</v>
      </c>
      <c r="B157">
        <v>247</v>
      </c>
      <c r="C157">
        <v>2</v>
      </c>
      <c r="D157">
        <v>31.24</v>
      </c>
      <c r="E157">
        <v>15.3</v>
      </c>
      <c r="F157">
        <v>-1.29</v>
      </c>
      <c r="G157" s="3">
        <f t="shared" si="6"/>
        <v>2516652.911496167</v>
      </c>
      <c r="H157" s="3">
        <f t="shared" si="7"/>
        <v>6859132.013382355</v>
      </c>
      <c r="I157" s="3">
        <f t="shared" si="8"/>
        <v>181.45000000000002</v>
      </c>
      <c r="J157">
        <v>153</v>
      </c>
      <c r="K157">
        <v>11</v>
      </c>
      <c r="M157">
        <v>16</v>
      </c>
    </row>
    <row r="158" spans="1:13" ht="12.75">
      <c r="A158">
        <v>4</v>
      </c>
      <c r="B158">
        <v>161</v>
      </c>
      <c r="C158">
        <v>2</v>
      </c>
      <c r="D158">
        <v>35.69</v>
      </c>
      <c r="E158">
        <v>16.58</v>
      </c>
      <c r="F158">
        <v>-1.57</v>
      </c>
      <c r="G158" s="3">
        <f t="shared" si="6"/>
        <v>2516656.9244992477</v>
      </c>
      <c r="H158" s="3">
        <f t="shared" si="7"/>
        <v>6859134.32351358</v>
      </c>
      <c r="I158" s="3">
        <f t="shared" si="8"/>
        <v>181.17000000000002</v>
      </c>
      <c r="J158">
        <v>184</v>
      </c>
      <c r="K158">
        <v>11</v>
      </c>
      <c r="M158">
        <v>17.75</v>
      </c>
    </row>
    <row r="159" spans="1:13" ht="12.75">
      <c r="A159">
        <v>4</v>
      </c>
      <c r="B159">
        <v>246</v>
      </c>
      <c r="C159">
        <v>2</v>
      </c>
      <c r="D159">
        <v>33.87</v>
      </c>
      <c r="E159">
        <v>16.68</v>
      </c>
      <c r="F159">
        <v>-1.42</v>
      </c>
      <c r="G159" s="3">
        <f t="shared" si="6"/>
        <v>2516655.1336538238</v>
      </c>
      <c r="H159" s="3">
        <f t="shared" si="7"/>
        <v>6859133.983995292</v>
      </c>
      <c r="I159" s="3">
        <f t="shared" si="8"/>
        <v>181.32000000000002</v>
      </c>
      <c r="J159">
        <v>200</v>
      </c>
      <c r="K159">
        <v>11</v>
      </c>
      <c r="M159">
        <v>18.75</v>
      </c>
    </row>
    <row r="160" spans="1:16" ht="12.75">
      <c r="A160">
        <v>4</v>
      </c>
      <c r="B160">
        <v>160</v>
      </c>
      <c r="C160">
        <v>2</v>
      </c>
      <c r="D160">
        <v>36.59</v>
      </c>
      <c r="E160">
        <v>18.55</v>
      </c>
      <c r="F160">
        <v>-1.6</v>
      </c>
      <c r="G160" s="3">
        <f t="shared" si="6"/>
        <v>2516657.3256378057</v>
      </c>
      <c r="H160" s="3">
        <f t="shared" si="7"/>
        <v>6859136.451890392</v>
      </c>
      <c r="I160" s="3">
        <f t="shared" si="8"/>
        <v>181.14000000000001</v>
      </c>
      <c r="J160">
        <v>195</v>
      </c>
      <c r="K160">
        <v>11</v>
      </c>
      <c r="M160">
        <v>17</v>
      </c>
      <c r="N160">
        <v>7.8</v>
      </c>
      <c r="O160">
        <v>3.25</v>
      </c>
      <c r="P160">
        <v>3.2</v>
      </c>
    </row>
    <row r="161" spans="1:13" ht="12.75">
      <c r="A161">
        <v>4</v>
      </c>
      <c r="B161">
        <v>245</v>
      </c>
      <c r="C161">
        <v>2</v>
      </c>
      <c r="D161">
        <v>35.6</v>
      </c>
      <c r="E161">
        <v>20.93</v>
      </c>
      <c r="F161">
        <v>-1.32</v>
      </c>
      <c r="G161" s="3">
        <f t="shared" si="6"/>
        <v>2516655.7936092727</v>
      </c>
      <c r="H161" s="3">
        <f t="shared" si="7"/>
        <v>6859138.524904761</v>
      </c>
      <c r="I161" s="3">
        <f t="shared" si="8"/>
        <v>181.42000000000002</v>
      </c>
      <c r="J161">
        <v>169</v>
      </c>
      <c r="K161">
        <v>11</v>
      </c>
      <c r="L161" t="s">
        <v>15</v>
      </c>
      <c r="M161">
        <v>16.9</v>
      </c>
    </row>
    <row r="162" spans="1:13" ht="12.75">
      <c r="A162">
        <v>4</v>
      </c>
      <c r="B162">
        <v>150</v>
      </c>
      <c r="C162">
        <v>2</v>
      </c>
      <c r="D162">
        <v>38.63</v>
      </c>
      <c r="E162">
        <v>21.28</v>
      </c>
      <c r="F162">
        <v>-1.71</v>
      </c>
      <c r="G162" s="3">
        <f t="shared" si="6"/>
        <v>2516658.6511729</v>
      </c>
      <c r="H162" s="3">
        <f t="shared" si="7"/>
        <v>6859139.591549086</v>
      </c>
      <c r="I162" s="3">
        <f t="shared" si="8"/>
        <v>181.03</v>
      </c>
      <c r="J162">
        <v>202</v>
      </c>
      <c r="K162">
        <v>11</v>
      </c>
      <c r="M162">
        <v>18</v>
      </c>
    </row>
    <row r="163" spans="1:13" ht="12.75">
      <c r="A163">
        <v>4</v>
      </c>
      <c r="B163">
        <v>244</v>
      </c>
      <c r="C163">
        <v>2</v>
      </c>
      <c r="D163">
        <v>32.98</v>
      </c>
      <c r="E163">
        <v>21.4</v>
      </c>
      <c r="F163">
        <v>-0.72</v>
      </c>
      <c r="G163" s="3">
        <f t="shared" si="6"/>
        <v>2516653.1373646283</v>
      </c>
      <c r="H163" s="3">
        <f t="shared" si="7"/>
        <v>6859138.35267123</v>
      </c>
      <c r="I163" s="3">
        <f t="shared" si="8"/>
        <v>182.02</v>
      </c>
      <c r="J163">
        <v>240</v>
      </c>
      <c r="K163">
        <v>11</v>
      </c>
      <c r="L163" t="s">
        <v>22</v>
      </c>
      <c r="M163">
        <v>20.3</v>
      </c>
    </row>
    <row r="164" spans="1:13" ht="12.75">
      <c r="A164">
        <v>4</v>
      </c>
      <c r="B164">
        <v>243</v>
      </c>
      <c r="C164">
        <v>2</v>
      </c>
      <c r="D164">
        <v>30.6</v>
      </c>
      <c r="E164">
        <v>22.89</v>
      </c>
      <c r="F164">
        <v>-0.72</v>
      </c>
      <c r="G164" s="3">
        <f t="shared" si="6"/>
        <v>2516650.4694250836</v>
      </c>
      <c r="H164" s="3">
        <f t="shared" si="7"/>
        <v>6859139.228227386</v>
      </c>
      <c r="I164" s="3">
        <f t="shared" si="8"/>
        <v>182.02</v>
      </c>
      <c r="J164">
        <v>203</v>
      </c>
      <c r="K164">
        <v>11</v>
      </c>
      <c r="M164">
        <v>15.75</v>
      </c>
    </row>
    <row r="165" spans="1:13" ht="12.75">
      <c r="A165">
        <v>4</v>
      </c>
      <c r="B165">
        <v>149</v>
      </c>
      <c r="C165">
        <v>2</v>
      </c>
      <c r="D165">
        <v>35.86</v>
      </c>
      <c r="E165">
        <v>24.8</v>
      </c>
      <c r="F165">
        <v>-0.94</v>
      </c>
      <c r="G165" s="3">
        <f t="shared" si="6"/>
        <v>2516655.1176462034</v>
      </c>
      <c r="H165" s="3">
        <f t="shared" si="7"/>
        <v>6859142.344273025</v>
      </c>
      <c r="I165" s="3">
        <f t="shared" si="8"/>
        <v>181.8</v>
      </c>
      <c r="J165">
        <v>256</v>
      </c>
      <c r="K165">
        <v>11</v>
      </c>
      <c r="M165">
        <v>19.5</v>
      </c>
    </row>
    <row r="166" spans="1:13" ht="12.75">
      <c r="A166">
        <v>4</v>
      </c>
      <c r="B166">
        <v>242</v>
      </c>
      <c r="C166">
        <v>2</v>
      </c>
      <c r="D166">
        <v>31.12</v>
      </c>
      <c r="E166">
        <v>26.45</v>
      </c>
      <c r="F166">
        <v>-0.61</v>
      </c>
      <c r="G166" s="3">
        <f t="shared" si="6"/>
        <v>2516650.120235733</v>
      </c>
      <c r="H166" s="3">
        <f t="shared" si="7"/>
        <v>6859142.809018751</v>
      </c>
      <c r="I166" s="3">
        <f t="shared" si="8"/>
        <v>182.13</v>
      </c>
      <c r="J166">
        <v>138</v>
      </c>
      <c r="K166">
        <v>11</v>
      </c>
      <c r="M166">
        <v>14.75</v>
      </c>
    </row>
    <row r="167" spans="1:13" ht="12.75">
      <c r="A167">
        <v>4</v>
      </c>
      <c r="B167">
        <v>148</v>
      </c>
      <c r="C167">
        <v>2</v>
      </c>
      <c r="D167">
        <v>37.64</v>
      </c>
      <c r="E167">
        <v>26.64</v>
      </c>
      <c r="F167">
        <v>-1.25</v>
      </c>
      <c r="G167" s="3">
        <f t="shared" si="6"/>
        <v>2516656.4042745996</v>
      </c>
      <c r="H167" s="3">
        <f t="shared" si="7"/>
        <v>6859144.557548283</v>
      </c>
      <c r="I167" s="3">
        <f t="shared" si="8"/>
        <v>181.49</v>
      </c>
      <c r="J167">
        <v>221</v>
      </c>
      <c r="K167">
        <v>11</v>
      </c>
      <c r="M167">
        <v>19.5</v>
      </c>
    </row>
    <row r="168" spans="1:13" ht="12.75">
      <c r="A168">
        <v>4</v>
      </c>
      <c r="B168">
        <v>241</v>
      </c>
      <c r="C168">
        <v>2</v>
      </c>
      <c r="D168">
        <v>32.94</v>
      </c>
      <c r="E168">
        <v>28.36</v>
      </c>
      <c r="F168">
        <v>-0.65</v>
      </c>
      <c r="G168" s="3">
        <f t="shared" si="6"/>
        <v>2516651.4289038973</v>
      </c>
      <c r="H168" s="3">
        <f t="shared" si="7"/>
        <v>6859145.099845597</v>
      </c>
      <c r="I168" s="3">
        <f t="shared" si="8"/>
        <v>182.09</v>
      </c>
      <c r="J168">
        <v>218</v>
      </c>
      <c r="K168">
        <v>11</v>
      </c>
      <c r="M168">
        <v>18.7</v>
      </c>
    </row>
    <row r="169" spans="1:13" ht="12.75">
      <c r="A169">
        <v>4</v>
      </c>
      <c r="B169">
        <v>147</v>
      </c>
      <c r="C169">
        <v>2</v>
      </c>
      <c r="D169">
        <v>35.26</v>
      </c>
      <c r="E169">
        <v>30.41</v>
      </c>
      <c r="F169">
        <v>-0.46</v>
      </c>
      <c r="G169" s="3">
        <f t="shared" si="6"/>
        <v>2516653.1893877154</v>
      </c>
      <c r="H169" s="3">
        <f t="shared" si="7"/>
        <v>6859147.646529073</v>
      </c>
      <c r="I169" s="3">
        <f t="shared" si="8"/>
        <v>182.28</v>
      </c>
      <c r="J169">
        <v>217</v>
      </c>
      <c r="K169">
        <v>11</v>
      </c>
      <c r="M169">
        <v>19.5</v>
      </c>
    </row>
    <row r="170" spans="1:16" ht="12.75">
      <c r="A170">
        <v>4</v>
      </c>
      <c r="B170">
        <v>240</v>
      </c>
      <c r="C170">
        <v>2</v>
      </c>
      <c r="D170">
        <v>32.93</v>
      </c>
      <c r="E170">
        <v>32.47</v>
      </c>
      <c r="F170">
        <v>-0.4</v>
      </c>
      <c r="G170" s="3">
        <f t="shared" si="6"/>
        <v>2516650.4332513493</v>
      </c>
      <c r="H170" s="3">
        <f t="shared" si="7"/>
        <v>6859149.087435847</v>
      </c>
      <c r="I170" s="3">
        <f t="shared" si="8"/>
        <v>182.34</v>
      </c>
      <c r="J170">
        <v>250</v>
      </c>
      <c r="K170">
        <v>11</v>
      </c>
      <c r="M170">
        <v>19.1</v>
      </c>
      <c r="N170">
        <v>7.5</v>
      </c>
      <c r="O170">
        <v>5.2</v>
      </c>
      <c r="P170">
        <v>3.9</v>
      </c>
    </row>
    <row r="171" spans="1:13" ht="12.75">
      <c r="A171">
        <v>4</v>
      </c>
      <c r="B171">
        <v>236</v>
      </c>
      <c r="C171">
        <v>2</v>
      </c>
      <c r="D171">
        <v>30.43</v>
      </c>
      <c r="E171">
        <v>33.49</v>
      </c>
      <c r="F171">
        <v>-0.05</v>
      </c>
      <c r="G171" s="3">
        <f t="shared" si="6"/>
        <v>2516647.761563687</v>
      </c>
      <c r="H171" s="3">
        <f t="shared" si="7"/>
        <v>6859149.47792917</v>
      </c>
      <c r="I171" s="3">
        <f t="shared" si="8"/>
        <v>182.69</v>
      </c>
      <c r="J171">
        <v>196</v>
      </c>
      <c r="K171">
        <v>11</v>
      </c>
      <c r="M171">
        <v>17.8</v>
      </c>
    </row>
    <row r="172" spans="1:13" ht="12.75">
      <c r="A172">
        <v>4</v>
      </c>
      <c r="B172">
        <v>136</v>
      </c>
      <c r="C172">
        <v>2</v>
      </c>
      <c r="D172">
        <v>38.74</v>
      </c>
      <c r="E172">
        <v>34.52</v>
      </c>
      <c r="F172">
        <v>-0.72</v>
      </c>
      <c r="G172" s="3">
        <f t="shared" si="6"/>
        <v>2516655.5818281365</v>
      </c>
      <c r="H172" s="3">
        <f t="shared" si="7"/>
        <v>6859152.471332574</v>
      </c>
      <c r="I172" s="3">
        <f t="shared" si="8"/>
        <v>182.02</v>
      </c>
      <c r="J172">
        <v>82</v>
      </c>
      <c r="K172">
        <v>11</v>
      </c>
      <c r="M172">
        <v>8.6</v>
      </c>
    </row>
    <row r="173" spans="1:13" ht="12.75">
      <c r="A173">
        <v>4</v>
      </c>
      <c r="B173">
        <v>238</v>
      </c>
      <c r="C173">
        <v>2</v>
      </c>
      <c r="D173">
        <v>32.07</v>
      </c>
      <c r="E173">
        <v>35.05</v>
      </c>
      <c r="F173">
        <v>-0.26</v>
      </c>
      <c r="G173" s="3">
        <f t="shared" si="6"/>
        <v>2516648.9794490156</v>
      </c>
      <c r="H173" s="3">
        <f t="shared" si="7"/>
        <v>6859151.385795866</v>
      </c>
      <c r="I173" s="3">
        <f t="shared" si="8"/>
        <v>182.48000000000002</v>
      </c>
      <c r="J173">
        <v>195</v>
      </c>
      <c r="K173">
        <v>11</v>
      </c>
      <c r="M173">
        <v>16.1</v>
      </c>
    </row>
    <row r="174" spans="1:13" ht="12.75">
      <c r="A174">
        <v>4</v>
      </c>
      <c r="B174">
        <v>239</v>
      </c>
      <c r="C174">
        <v>2</v>
      </c>
      <c r="D174">
        <v>34.26</v>
      </c>
      <c r="E174">
        <v>37.12</v>
      </c>
      <c r="F174">
        <v>-0.4</v>
      </c>
      <c r="G174" s="3">
        <f t="shared" si="6"/>
        <v>2516650.608931014</v>
      </c>
      <c r="H174" s="3">
        <f t="shared" si="7"/>
        <v>6859153.920709753</v>
      </c>
      <c r="I174" s="3">
        <f t="shared" si="8"/>
        <v>182.34</v>
      </c>
      <c r="J174">
        <v>182</v>
      </c>
      <c r="K174">
        <v>11</v>
      </c>
      <c r="M174">
        <v>15.8</v>
      </c>
    </row>
    <row r="175" spans="1:13" ht="12.75">
      <c r="A175">
        <v>4</v>
      </c>
      <c r="B175">
        <v>115</v>
      </c>
      <c r="C175">
        <v>2</v>
      </c>
      <c r="D175">
        <v>38.98</v>
      </c>
      <c r="E175">
        <v>38.04</v>
      </c>
      <c r="F175">
        <v>-0.5</v>
      </c>
      <c r="G175" s="3">
        <f t="shared" si="6"/>
        <v>2516654.9704102757</v>
      </c>
      <c r="H175" s="3">
        <f t="shared" si="7"/>
        <v>6859155.946122956</v>
      </c>
      <c r="I175" s="3">
        <f t="shared" si="8"/>
        <v>182.24</v>
      </c>
      <c r="J175">
        <v>175</v>
      </c>
      <c r="K175">
        <v>11</v>
      </c>
      <c r="M175">
        <v>16.6</v>
      </c>
    </row>
    <row r="176" spans="1:13" ht="12.75">
      <c r="A176">
        <v>4</v>
      </c>
      <c r="B176">
        <v>105</v>
      </c>
      <c r="C176">
        <v>2</v>
      </c>
      <c r="D176">
        <v>31.25</v>
      </c>
      <c r="E176">
        <v>39.52</v>
      </c>
      <c r="F176">
        <v>-0.07</v>
      </c>
      <c r="G176" s="3">
        <f t="shared" si="6"/>
        <v>2516647.111088136</v>
      </c>
      <c r="H176" s="3">
        <f t="shared" si="7"/>
        <v>6859155.528563977</v>
      </c>
      <c r="I176" s="3">
        <f t="shared" si="8"/>
        <v>182.67000000000002</v>
      </c>
      <c r="J176">
        <v>182</v>
      </c>
      <c r="K176">
        <v>11</v>
      </c>
      <c r="M176">
        <v>17.2</v>
      </c>
    </row>
    <row r="177" spans="1:13" ht="12.75">
      <c r="A177">
        <v>4</v>
      </c>
      <c r="B177">
        <v>114</v>
      </c>
      <c r="C177">
        <v>2</v>
      </c>
      <c r="D177">
        <v>36.23</v>
      </c>
      <c r="E177">
        <v>40.23</v>
      </c>
      <c r="F177">
        <v>-0.63</v>
      </c>
      <c r="G177" s="3">
        <f t="shared" si="6"/>
        <v>2516651.775352199</v>
      </c>
      <c r="H177" s="3">
        <f t="shared" si="7"/>
        <v>6859157.41248031</v>
      </c>
      <c r="I177" s="3">
        <f t="shared" si="8"/>
        <v>182.11</v>
      </c>
      <c r="J177">
        <v>170</v>
      </c>
      <c r="K177">
        <v>11</v>
      </c>
      <c r="M177">
        <v>15.3</v>
      </c>
    </row>
    <row r="178" spans="1:13" ht="12.75">
      <c r="A178">
        <v>4</v>
      </c>
      <c r="B178">
        <v>113</v>
      </c>
      <c r="C178">
        <v>2</v>
      </c>
      <c r="D178">
        <v>34.91</v>
      </c>
      <c r="E178">
        <v>41.27</v>
      </c>
      <c r="F178">
        <v>-0.43</v>
      </c>
      <c r="G178" s="3">
        <f t="shared" si="6"/>
        <v>2516650.244411081</v>
      </c>
      <c r="H178" s="3">
        <f t="shared" si="7"/>
        <v>6859158.105458875</v>
      </c>
      <c r="I178" s="3">
        <f t="shared" si="8"/>
        <v>182.31</v>
      </c>
      <c r="J178">
        <v>160</v>
      </c>
      <c r="K178">
        <v>11</v>
      </c>
      <c r="M178">
        <v>15.7</v>
      </c>
    </row>
    <row r="179" spans="1:13" ht="12.75">
      <c r="A179">
        <v>4</v>
      </c>
      <c r="B179">
        <v>106</v>
      </c>
      <c r="C179">
        <v>2</v>
      </c>
      <c r="D179">
        <v>31.88</v>
      </c>
      <c r="E179">
        <v>42.93</v>
      </c>
      <c r="F179">
        <v>-0.19</v>
      </c>
      <c r="G179" s="3">
        <f t="shared" si="6"/>
        <v>2516646.9046701943</v>
      </c>
      <c r="H179" s="3">
        <f t="shared" si="7"/>
        <v>6859158.99012311</v>
      </c>
      <c r="I179" s="3">
        <f t="shared" si="8"/>
        <v>182.55</v>
      </c>
      <c r="J179">
        <v>190</v>
      </c>
      <c r="K179">
        <v>11</v>
      </c>
      <c r="M179">
        <v>15.9</v>
      </c>
    </row>
    <row r="180" spans="1:13" ht="12.75">
      <c r="A180">
        <v>4</v>
      </c>
      <c r="B180">
        <v>112</v>
      </c>
      <c r="C180">
        <v>2</v>
      </c>
      <c r="D180">
        <v>37.45</v>
      </c>
      <c r="E180">
        <v>42.98</v>
      </c>
      <c r="F180">
        <v>-0.45</v>
      </c>
      <c r="G180" s="3">
        <f t="shared" si="6"/>
        <v>2516652.3000332825</v>
      </c>
      <c r="H180" s="3">
        <f t="shared" si="7"/>
        <v>6859160.374845878</v>
      </c>
      <c r="I180" s="3">
        <f t="shared" si="8"/>
        <v>182.29000000000002</v>
      </c>
      <c r="J180">
        <v>162</v>
      </c>
      <c r="K180">
        <v>11</v>
      </c>
      <c r="M180">
        <v>14.1</v>
      </c>
    </row>
    <row r="181" spans="1:13" ht="12.75">
      <c r="A181">
        <v>4</v>
      </c>
      <c r="B181">
        <v>107</v>
      </c>
      <c r="C181">
        <v>2</v>
      </c>
      <c r="D181">
        <v>34.01</v>
      </c>
      <c r="E181">
        <v>44.4</v>
      </c>
      <c r="F181">
        <v>-0.27</v>
      </c>
      <c r="G181" s="3">
        <f t="shared" si="6"/>
        <v>2516648.6198376855</v>
      </c>
      <c r="H181" s="3">
        <f t="shared" si="7"/>
        <v>6859160.92816348</v>
      </c>
      <c r="I181" s="3">
        <f t="shared" si="8"/>
        <v>182.47</v>
      </c>
      <c r="J181">
        <v>186</v>
      </c>
      <c r="K181">
        <v>11</v>
      </c>
      <c r="M181">
        <v>15.9</v>
      </c>
    </row>
    <row r="182" spans="1:13" ht="12.75">
      <c r="A182">
        <v>4</v>
      </c>
      <c r="B182">
        <v>101</v>
      </c>
      <c r="C182">
        <v>2</v>
      </c>
      <c r="D182">
        <v>31.69</v>
      </c>
      <c r="E182">
        <v>44.8</v>
      </c>
      <c r="F182">
        <v>-0.25</v>
      </c>
      <c r="G182" s="3">
        <f t="shared" si="6"/>
        <v>2516646.2716253675</v>
      </c>
      <c r="H182" s="3">
        <f t="shared" si="7"/>
        <v>6859160.759940685</v>
      </c>
      <c r="I182" s="3">
        <f t="shared" si="8"/>
        <v>182.49</v>
      </c>
      <c r="J182">
        <v>151</v>
      </c>
      <c r="K182">
        <v>11</v>
      </c>
      <c r="M182">
        <v>12.9</v>
      </c>
    </row>
    <row r="183" spans="1:16" ht="12.75">
      <c r="A183">
        <v>4</v>
      </c>
      <c r="B183">
        <v>111</v>
      </c>
      <c r="C183">
        <v>2</v>
      </c>
      <c r="D183">
        <v>39.36</v>
      </c>
      <c r="E183">
        <v>45.62</v>
      </c>
      <c r="F183">
        <v>-0.37</v>
      </c>
      <c r="G183" s="3">
        <f t="shared" si="6"/>
        <v>2516653.5209543677</v>
      </c>
      <c r="H183" s="3">
        <f t="shared" si="7"/>
        <v>6859163.3959469525</v>
      </c>
      <c r="I183" s="3">
        <f t="shared" si="8"/>
        <v>182.37</v>
      </c>
      <c r="J183">
        <v>192</v>
      </c>
      <c r="K183">
        <v>11</v>
      </c>
      <c r="M183">
        <v>16.5</v>
      </c>
      <c r="N183">
        <v>4.9</v>
      </c>
      <c r="O183">
        <v>4.35</v>
      </c>
      <c r="P183">
        <v>4.1</v>
      </c>
    </row>
    <row r="184" spans="1:16" ht="12.75">
      <c r="A184">
        <v>4</v>
      </c>
      <c r="B184">
        <v>108</v>
      </c>
      <c r="C184">
        <v>2</v>
      </c>
      <c r="D184">
        <v>35.96</v>
      </c>
      <c r="E184">
        <v>47.67</v>
      </c>
      <c r="F184">
        <v>-0.21</v>
      </c>
      <c r="G184" s="3">
        <f t="shared" si="6"/>
        <v>2516649.728460596</v>
      </c>
      <c r="H184" s="3">
        <f t="shared" si="7"/>
        <v>6859164.570464297</v>
      </c>
      <c r="I184" s="3">
        <f t="shared" si="8"/>
        <v>182.53</v>
      </c>
      <c r="J184">
        <v>195</v>
      </c>
      <c r="K184">
        <v>11</v>
      </c>
      <c r="M184">
        <v>15.2</v>
      </c>
      <c r="N184">
        <v>2.5</v>
      </c>
      <c r="O184">
        <v>4</v>
      </c>
      <c r="P184">
        <v>3.75</v>
      </c>
    </row>
    <row r="185" spans="1:13" ht="12.75">
      <c r="A185">
        <v>4</v>
      </c>
      <c r="B185">
        <v>100</v>
      </c>
      <c r="C185">
        <v>2</v>
      </c>
      <c r="D185">
        <v>30.95</v>
      </c>
      <c r="E185">
        <v>48.17</v>
      </c>
      <c r="F185">
        <v>-0.19</v>
      </c>
      <c r="G185" s="3">
        <f t="shared" si="6"/>
        <v>2516644.744806612</v>
      </c>
      <c r="H185" s="3">
        <f t="shared" si="7"/>
        <v>6859163.854019625</v>
      </c>
      <c r="I185" s="3">
        <f t="shared" si="8"/>
        <v>182.55</v>
      </c>
      <c r="J185">
        <v>172</v>
      </c>
      <c r="K185">
        <v>11</v>
      </c>
      <c r="M185">
        <v>13.4</v>
      </c>
    </row>
    <row r="186" spans="1:13" ht="12.75">
      <c r="A186">
        <v>4</v>
      </c>
      <c r="B186">
        <v>109</v>
      </c>
      <c r="C186">
        <v>2</v>
      </c>
      <c r="D186">
        <v>36.54</v>
      </c>
      <c r="E186">
        <v>49.76</v>
      </c>
      <c r="F186">
        <v>-0.37</v>
      </c>
      <c r="G186" s="3">
        <f t="shared" si="6"/>
        <v>2516649.790156363</v>
      </c>
      <c r="H186" s="3">
        <f t="shared" si="7"/>
        <v>6859166.738572605</v>
      </c>
      <c r="I186" s="3">
        <f t="shared" si="8"/>
        <v>182.37</v>
      </c>
      <c r="J186">
        <v>171</v>
      </c>
      <c r="K186">
        <v>11</v>
      </c>
      <c r="M186">
        <v>15.5</v>
      </c>
    </row>
    <row r="187" spans="1:16" ht="12.75">
      <c r="A187">
        <v>5</v>
      </c>
      <c r="B187">
        <v>178</v>
      </c>
      <c r="C187">
        <v>2</v>
      </c>
      <c r="D187">
        <v>48.69</v>
      </c>
      <c r="E187">
        <v>2.06</v>
      </c>
      <c r="F187">
        <v>-2.67</v>
      </c>
      <c r="G187" s="3">
        <f t="shared" si="6"/>
        <v>2516673.0280938097</v>
      </c>
      <c r="H187" s="3">
        <f t="shared" si="7"/>
        <v>6859123.346052935</v>
      </c>
      <c r="I187" s="3">
        <f t="shared" si="8"/>
        <v>180.07000000000002</v>
      </c>
      <c r="J187">
        <v>284</v>
      </c>
      <c r="K187">
        <v>11</v>
      </c>
      <c r="M187">
        <v>21.1</v>
      </c>
      <c r="N187">
        <v>6.3</v>
      </c>
      <c r="O187">
        <v>5.4</v>
      </c>
      <c r="P187">
        <v>4.9</v>
      </c>
    </row>
    <row r="188" spans="1:16" ht="12.75">
      <c r="A188">
        <v>5</v>
      </c>
      <c r="B188">
        <v>179</v>
      </c>
      <c r="C188">
        <v>2</v>
      </c>
      <c r="D188">
        <v>43.98</v>
      </c>
      <c r="E188">
        <v>2.51</v>
      </c>
      <c r="F188">
        <v>-2.64</v>
      </c>
      <c r="G188" s="3">
        <f t="shared" si="6"/>
        <v>2516668.3476743684</v>
      </c>
      <c r="H188" s="3">
        <f t="shared" si="7"/>
        <v>6859122.653035004</v>
      </c>
      <c r="I188" s="3">
        <f t="shared" si="8"/>
        <v>180.10000000000002</v>
      </c>
      <c r="J188">
        <v>279</v>
      </c>
      <c r="K188">
        <v>11</v>
      </c>
      <c r="M188">
        <v>21.6</v>
      </c>
      <c r="N188">
        <v>6.5</v>
      </c>
      <c r="O188">
        <v>6</v>
      </c>
      <c r="P188">
        <v>5.6</v>
      </c>
    </row>
    <row r="189" spans="1:13" ht="12.75">
      <c r="A189">
        <v>5</v>
      </c>
      <c r="B189">
        <v>176</v>
      </c>
      <c r="C189">
        <v>2</v>
      </c>
      <c r="D189">
        <v>47.66</v>
      </c>
      <c r="E189">
        <v>6.57</v>
      </c>
      <c r="F189">
        <v>-2.76</v>
      </c>
      <c r="G189" s="3">
        <f t="shared" si="6"/>
        <v>2516670.946269304</v>
      </c>
      <c r="H189" s="3">
        <f t="shared" si="7"/>
        <v>6859127.477276329</v>
      </c>
      <c r="I189" s="3">
        <f t="shared" si="8"/>
        <v>179.98000000000002</v>
      </c>
      <c r="J189">
        <v>185</v>
      </c>
      <c r="K189">
        <v>11</v>
      </c>
      <c r="M189">
        <v>18.1</v>
      </c>
    </row>
    <row r="190" spans="1:13" ht="12.75">
      <c r="A190">
        <v>5</v>
      </c>
      <c r="B190">
        <v>170</v>
      </c>
      <c r="C190">
        <v>2</v>
      </c>
      <c r="D190">
        <v>42.6</v>
      </c>
      <c r="E190">
        <v>8.54</v>
      </c>
      <c r="F190">
        <v>-2.44</v>
      </c>
      <c r="G190" s="3">
        <f t="shared" si="6"/>
        <v>2516665.561438206</v>
      </c>
      <c r="H190" s="3">
        <f t="shared" si="7"/>
        <v>6859128.175913607</v>
      </c>
      <c r="I190" s="3">
        <f t="shared" si="8"/>
        <v>180.3</v>
      </c>
      <c r="J190">
        <v>250</v>
      </c>
      <c r="K190">
        <v>11</v>
      </c>
      <c r="M190">
        <v>21.2</v>
      </c>
    </row>
    <row r="191" spans="1:13" ht="12.75">
      <c r="A191">
        <v>5</v>
      </c>
      <c r="B191">
        <v>171</v>
      </c>
      <c r="C191">
        <v>2</v>
      </c>
      <c r="D191">
        <v>40.53</v>
      </c>
      <c r="E191">
        <v>8.67</v>
      </c>
      <c r="F191">
        <v>-2.33</v>
      </c>
      <c r="G191" s="3">
        <f t="shared" si="6"/>
        <v>2516663.520696037</v>
      </c>
      <c r="H191" s="3">
        <f t="shared" si="7"/>
        <v>6859127.805547031</v>
      </c>
      <c r="I191" s="3">
        <f t="shared" si="8"/>
        <v>180.41</v>
      </c>
      <c r="J191">
        <v>238</v>
      </c>
      <c r="K191">
        <v>11</v>
      </c>
      <c r="M191">
        <v>20.3</v>
      </c>
    </row>
    <row r="192" spans="1:13" ht="12.75">
      <c r="A192">
        <v>5</v>
      </c>
      <c r="B192">
        <v>169</v>
      </c>
      <c r="C192">
        <v>2</v>
      </c>
      <c r="D192">
        <v>44.88</v>
      </c>
      <c r="E192">
        <v>10.79</v>
      </c>
      <c r="F192">
        <v>-2.49</v>
      </c>
      <c r="G192" s="3">
        <f t="shared" si="6"/>
        <v>2516667.235112176</v>
      </c>
      <c r="H192" s="3">
        <f t="shared" si="7"/>
        <v>6859130.90716157</v>
      </c>
      <c r="I192" s="3">
        <f t="shared" si="8"/>
        <v>180.25</v>
      </c>
      <c r="J192">
        <v>221</v>
      </c>
      <c r="K192">
        <v>11</v>
      </c>
      <c r="M192">
        <v>20.2</v>
      </c>
    </row>
    <row r="193" spans="1:13" ht="12.75">
      <c r="A193">
        <v>5</v>
      </c>
      <c r="B193">
        <v>167</v>
      </c>
      <c r="C193">
        <v>2</v>
      </c>
      <c r="D193">
        <v>49.3</v>
      </c>
      <c r="E193">
        <v>13.84</v>
      </c>
      <c r="F193">
        <v>-2.38</v>
      </c>
      <c r="G193" s="3">
        <f t="shared" si="6"/>
        <v>2516670.794387393</v>
      </c>
      <c r="H193" s="3">
        <f t="shared" si="7"/>
        <v>6859134.928412611</v>
      </c>
      <c r="I193" s="3">
        <f t="shared" si="8"/>
        <v>180.36</v>
      </c>
      <c r="J193">
        <v>238</v>
      </c>
      <c r="K193">
        <v>11</v>
      </c>
      <c r="M193">
        <v>19.4</v>
      </c>
    </row>
    <row r="194" spans="1:13" ht="12.75">
      <c r="A194">
        <v>5</v>
      </c>
      <c r="B194">
        <v>165</v>
      </c>
      <c r="C194">
        <v>2</v>
      </c>
      <c r="D194">
        <v>43.12</v>
      </c>
      <c r="E194">
        <v>14.26</v>
      </c>
      <c r="F194">
        <v>-2.16</v>
      </c>
      <c r="G194" s="3">
        <f aca="true" t="shared" si="9" ref="G194:G255">X0+COS(angle)*X-SIN(angle)*Y</f>
        <v>2516664.6940882187</v>
      </c>
      <c r="H194" s="3">
        <f aca="true" t="shared" si="10" ref="H194:H255">Y0+SIN(angle)*X+COS(angle)*Y</f>
        <v>6859133.853633571</v>
      </c>
      <c r="I194" s="3">
        <f t="shared" si="8"/>
        <v>180.58</v>
      </c>
      <c r="J194">
        <v>232</v>
      </c>
      <c r="K194">
        <v>11</v>
      </c>
      <c r="M194">
        <v>19.9</v>
      </c>
    </row>
    <row r="195" spans="1:13" ht="12.75">
      <c r="A195">
        <v>5</v>
      </c>
      <c r="B195">
        <v>164</v>
      </c>
      <c r="C195">
        <v>2</v>
      </c>
      <c r="D195">
        <v>40.59</v>
      </c>
      <c r="E195">
        <v>14.78</v>
      </c>
      <c r="F195">
        <v>-1.93</v>
      </c>
      <c r="G195" s="3">
        <f t="shared" si="9"/>
        <v>2516662.11322114</v>
      </c>
      <c r="H195" s="3">
        <f t="shared" si="10"/>
        <v>6859133.75153008</v>
      </c>
      <c r="I195" s="3">
        <f aca="true" t="shared" si="11" ref="I195:I255">Z0+F195</f>
        <v>180.81</v>
      </c>
      <c r="J195">
        <v>282</v>
      </c>
      <c r="K195">
        <v>11</v>
      </c>
      <c r="M195">
        <v>21.3</v>
      </c>
    </row>
    <row r="196" spans="1:13" ht="12.75">
      <c r="A196">
        <v>5</v>
      </c>
      <c r="B196">
        <v>166</v>
      </c>
      <c r="C196">
        <v>2</v>
      </c>
      <c r="D196">
        <v>45.31</v>
      </c>
      <c r="E196">
        <v>16.2</v>
      </c>
      <c r="F196">
        <v>-2.37</v>
      </c>
      <c r="G196" s="3">
        <f t="shared" si="9"/>
        <v>2516666.3547558105</v>
      </c>
      <c r="H196" s="3">
        <f t="shared" si="10"/>
        <v>6859136.2623434225</v>
      </c>
      <c r="I196" s="3">
        <f t="shared" si="11"/>
        <v>180.37</v>
      </c>
      <c r="J196">
        <v>172</v>
      </c>
      <c r="K196">
        <v>11</v>
      </c>
      <c r="M196">
        <v>15.2</v>
      </c>
    </row>
    <row r="197" spans="1:13" ht="12.75">
      <c r="A197">
        <v>5</v>
      </c>
      <c r="B197">
        <v>158</v>
      </c>
      <c r="C197">
        <v>2</v>
      </c>
      <c r="D197">
        <v>42.67</v>
      </c>
      <c r="E197">
        <v>16.87</v>
      </c>
      <c r="F197">
        <v>-2.17</v>
      </c>
      <c r="G197" s="3">
        <f t="shared" si="9"/>
        <v>2516663.631117324</v>
      </c>
      <c r="H197" s="3">
        <f t="shared" si="10"/>
        <v>6859136.279472163</v>
      </c>
      <c r="I197" s="3">
        <f t="shared" si="11"/>
        <v>180.57000000000002</v>
      </c>
      <c r="J197">
        <v>205</v>
      </c>
      <c r="K197">
        <v>11</v>
      </c>
      <c r="M197">
        <v>19.5</v>
      </c>
    </row>
    <row r="198" spans="1:13" ht="12.75">
      <c r="A198">
        <v>5</v>
      </c>
      <c r="B198">
        <v>159</v>
      </c>
      <c r="C198">
        <v>2</v>
      </c>
      <c r="D198">
        <v>40.81</v>
      </c>
      <c r="E198">
        <v>18.24</v>
      </c>
      <c r="F198">
        <v>-2.01</v>
      </c>
      <c r="G198" s="3">
        <f t="shared" si="9"/>
        <v>2516661.496780625</v>
      </c>
      <c r="H198" s="3">
        <f t="shared" si="10"/>
        <v>6859137.163274662</v>
      </c>
      <c r="I198" s="3">
        <f t="shared" si="11"/>
        <v>180.73000000000002</v>
      </c>
      <c r="J198">
        <v>212</v>
      </c>
      <c r="K198">
        <v>11</v>
      </c>
      <c r="M198">
        <v>21</v>
      </c>
    </row>
    <row r="199" spans="1:16" ht="12.75">
      <c r="A199">
        <v>5</v>
      </c>
      <c r="B199">
        <v>156</v>
      </c>
      <c r="C199">
        <v>2</v>
      </c>
      <c r="D199">
        <v>47.58</v>
      </c>
      <c r="E199">
        <v>18.5</v>
      </c>
      <c r="F199">
        <v>-1.87</v>
      </c>
      <c r="G199" s="3">
        <f t="shared" si="9"/>
        <v>2516668.0067273187</v>
      </c>
      <c r="H199" s="3">
        <f t="shared" si="10"/>
        <v>6859139.039732509</v>
      </c>
      <c r="I199" s="3">
        <f t="shared" si="11"/>
        <v>180.87</v>
      </c>
      <c r="J199">
        <v>185</v>
      </c>
      <c r="K199">
        <v>11</v>
      </c>
      <c r="M199">
        <v>17.4</v>
      </c>
      <c r="N199">
        <v>5.6</v>
      </c>
      <c r="O199">
        <v>3.35</v>
      </c>
      <c r="P199">
        <v>3.35</v>
      </c>
    </row>
    <row r="200" spans="1:13" ht="12.75">
      <c r="A200">
        <v>5</v>
      </c>
      <c r="B200">
        <v>157</v>
      </c>
      <c r="C200">
        <v>2</v>
      </c>
      <c r="D200">
        <v>44.72</v>
      </c>
      <c r="E200">
        <v>19.07</v>
      </c>
      <c r="F200">
        <v>-1.92</v>
      </c>
      <c r="G200" s="3">
        <f t="shared" si="9"/>
        <v>2516665.093501689</v>
      </c>
      <c r="H200" s="3">
        <f t="shared" si="10"/>
        <v>6859138.907005602</v>
      </c>
      <c r="I200" s="3">
        <f t="shared" si="11"/>
        <v>180.82000000000002</v>
      </c>
      <c r="J200">
        <v>204</v>
      </c>
      <c r="K200">
        <v>11</v>
      </c>
      <c r="M200">
        <v>17.7</v>
      </c>
    </row>
    <row r="201" spans="1:13" ht="12.75">
      <c r="A201">
        <v>5</v>
      </c>
      <c r="B201">
        <v>155</v>
      </c>
      <c r="C201">
        <v>2</v>
      </c>
      <c r="D201">
        <v>48.44</v>
      </c>
      <c r="E201">
        <v>21.05</v>
      </c>
      <c r="F201">
        <v>-1.59</v>
      </c>
      <c r="G201" s="3">
        <f t="shared" si="9"/>
        <v>2516668.2298981384</v>
      </c>
      <c r="H201" s="3">
        <f t="shared" si="10"/>
        <v>6859141.721577916</v>
      </c>
      <c r="I201" s="3">
        <f t="shared" si="11"/>
        <v>181.15</v>
      </c>
      <c r="J201">
        <v>177</v>
      </c>
      <c r="K201">
        <v>11</v>
      </c>
      <c r="M201">
        <v>15.5</v>
      </c>
    </row>
    <row r="202" spans="1:13" ht="12.75">
      <c r="A202">
        <v>5</v>
      </c>
      <c r="B202">
        <v>151</v>
      </c>
      <c r="C202">
        <v>2</v>
      </c>
      <c r="D202">
        <v>41.18</v>
      </c>
      <c r="E202">
        <v>21.33</v>
      </c>
      <c r="F202">
        <v>-1.88</v>
      </c>
      <c r="G202" s="3">
        <f t="shared" si="9"/>
        <v>2516661.1147191497</v>
      </c>
      <c r="H202" s="3">
        <f t="shared" si="10"/>
        <v>6859140.251806519</v>
      </c>
      <c r="I202" s="3">
        <f t="shared" si="11"/>
        <v>180.86</v>
      </c>
      <c r="J202">
        <v>221</v>
      </c>
      <c r="K202">
        <v>11</v>
      </c>
      <c r="M202">
        <v>16.2</v>
      </c>
    </row>
    <row r="203" spans="1:13" ht="12.75">
      <c r="A203">
        <v>5</v>
      </c>
      <c r="B203">
        <v>153</v>
      </c>
      <c r="C203">
        <v>2</v>
      </c>
      <c r="D203">
        <v>44.38</v>
      </c>
      <c r="E203">
        <v>24.08</v>
      </c>
      <c r="F203">
        <v>-1.33</v>
      </c>
      <c r="G203" s="3">
        <f t="shared" si="9"/>
        <v>2516663.5615847833</v>
      </c>
      <c r="H203" s="3">
        <f t="shared" si="10"/>
        <v>6859143.689152671</v>
      </c>
      <c r="I203" s="3">
        <f t="shared" si="11"/>
        <v>181.41</v>
      </c>
      <c r="J203">
        <v>242</v>
      </c>
      <c r="K203">
        <v>11</v>
      </c>
      <c r="M203">
        <v>17.5</v>
      </c>
    </row>
    <row r="204" spans="1:13" ht="12.75">
      <c r="A204">
        <v>5</v>
      </c>
      <c r="B204">
        <v>152</v>
      </c>
      <c r="C204">
        <v>2</v>
      </c>
      <c r="D204">
        <v>41.63</v>
      </c>
      <c r="E204">
        <v>24.84</v>
      </c>
      <c r="F204">
        <v>-1.52</v>
      </c>
      <c r="G204" s="3">
        <f t="shared" si="9"/>
        <v>2516660.7095682393</v>
      </c>
      <c r="H204" s="3">
        <f t="shared" si="10"/>
        <v>6859143.767265626</v>
      </c>
      <c r="I204" s="3">
        <f t="shared" si="11"/>
        <v>181.22</v>
      </c>
      <c r="J204">
        <v>227</v>
      </c>
      <c r="K204">
        <v>11</v>
      </c>
      <c r="M204">
        <v>18.9</v>
      </c>
    </row>
    <row r="205" spans="1:13" ht="12.75">
      <c r="A205">
        <v>5</v>
      </c>
      <c r="B205">
        <v>154</v>
      </c>
      <c r="C205">
        <v>2</v>
      </c>
      <c r="D205">
        <v>48.66</v>
      </c>
      <c r="E205">
        <v>24.97</v>
      </c>
      <c r="F205">
        <v>-2.02</v>
      </c>
      <c r="G205" s="3">
        <f t="shared" si="9"/>
        <v>2516667.5031085983</v>
      </c>
      <c r="H205" s="3">
        <f t="shared" si="10"/>
        <v>6859145.579890626</v>
      </c>
      <c r="I205" s="3">
        <f t="shared" si="11"/>
        <v>180.72</v>
      </c>
      <c r="J205">
        <v>174</v>
      </c>
      <c r="K205">
        <v>11</v>
      </c>
      <c r="M205">
        <v>16.5</v>
      </c>
    </row>
    <row r="206" spans="1:13" ht="12.75">
      <c r="A206">
        <v>5</v>
      </c>
      <c r="B206">
        <v>146</v>
      </c>
      <c r="C206">
        <v>2</v>
      </c>
      <c r="D206">
        <v>40.18</v>
      </c>
      <c r="E206">
        <v>27.5</v>
      </c>
      <c r="F206">
        <v>-1.22</v>
      </c>
      <c r="G206" s="3">
        <f t="shared" si="9"/>
        <v>2516658.6638026075</v>
      </c>
      <c r="H206" s="3">
        <f t="shared" si="10"/>
        <v>6859146.0017550485</v>
      </c>
      <c r="I206" s="3">
        <f t="shared" si="11"/>
        <v>181.52</v>
      </c>
      <c r="J206">
        <v>235</v>
      </c>
      <c r="K206">
        <v>11</v>
      </c>
      <c r="M206">
        <v>17.9</v>
      </c>
    </row>
    <row r="207" spans="1:13" ht="12.75">
      <c r="A207">
        <v>5</v>
      </c>
      <c r="B207">
        <v>145</v>
      </c>
      <c r="C207">
        <v>2</v>
      </c>
      <c r="D207">
        <v>45.21</v>
      </c>
      <c r="E207">
        <v>27.68</v>
      </c>
      <c r="F207">
        <v>-1.44</v>
      </c>
      <c r="G207" s="3">
        <f t="shared" si="9"/>
        <v>2516663.5037479517</v>
      </c>
      <c r="H207" s="3">
        <f t="shared" si="10"/>
        <v>6859147.383141694</v>
      </c>
      <c r="I207" s="3">
        <f t="shared" si="11"/>
        <v>181.3</v>
      </c>
      <c r="J207">
        <v>206</v>
      </c>
      <c r="K207">
        <v>11</v>
      </c>
      <c r="M207">
        <v>17.4</v>
      </c>
    </row>
    <row r="208" spans="1:13" ht="12.75">
      <c r="A208">
        <v>5</v>
      </c>
      <c r="B208">
        <v>141</v>
      </c>
      <c r="C208">
        <v>2</v>
      </c>
      <c r="D208">
        <v>45.06</v>
      </c>
      <c r="E208">
        <v>31.77</v>
      </c>
      <c r="F208">
        <v>-1.65</v>
      </c>
      <c r="G208" s="3">
        <f t="shared" si="9"/>
        <v>2516662.376981148</v>
      </c>
      <c r="H208" s="3">
        <f t="shared" si="10"/>
        <v>6859151.317731452</v>
      </c>
      <c r="I208" s="3">
        <f t="shared" si="11"/>
        <v>181.09</v>
      </c>
      <c r="J208">
        <v>30</v>
      </c>
      <c r="K208">
        <v>11</v>
      </c>
      <c r="M208">
        <v>2.4</v>
      </c>
    </row>
    <row r="209" spans="1:16" ht="12.75">
      <c r="A209">
        <v>5</v>
      </c>
      <c r="B209">
        <v>144</v>
      </c>
      <c r="C209">
        <v>2</v>
      </c>
      <c r="D209">
        <v>46.79</v>
      </c>
      <c r="E209">
        <v>31.84</v>
      </c>
      <c r="F209">
        <v>-1.75</v>
      </c>
      <c r="G209" s="3">
        <f t="shared" si="9"/>
        <v>2516664.0396733857</v>
      </c>
      <c r="H209" s="3">
        <f t="shared" si="10"/>
        <v>6859151.80069576</v>
      </c>
      <c r="I209" s="3">
        <f t="shared" si="11"/>
        <v>180.99</v>
      </c>
      <c r="J209">
        <v>223</v>
      </c>
      <c r="K209">
        <v>11</v>
      </c>
      <c r="M209">
        <v>16.2</v>
      </c>
      <c r="N209">
        <v>4.3</v>
      </c>
      <c r="O209">
        <v>5.05</v>
      </c>
      <c r="P209">
        <v>4.35</v>
      </c>
    </row>
    <row r="210" spans="1:13" ht="12.75">
      <c r="A210">
        <v>5</v>
      </c>
      <c r="B210">
        <v>138</v>
      </c>
      <c r="C210">
        <v>2</v>
      </c>
      <c r="D210">
        <v>41.66</v>
      </c>
      <c r="E210">
        <v>31.9</v>
      </c>
      <c r="F210">
        <v>-0.69</v>
      </c>
      <c r="G210" s="3">
        <f t="shared" si="9"/>
        <v>2516659.045074609</v>
      </c>
      <c r="H210" s="3">
        <f t="shared" si="10"/>
        <v>6859150.628312264</v>
      </c>
      <c r="I210" s="3">
        <f t="shared" si="11"/>
        <v>182.05</v>
      </c>
      <c r="J210">
        <v>230</v>
      </c>
      <c r="K210">
        <v>11</v>
      </c>
      <c r="M210">
        <v>18.1</v>
      </c>
    </row>
    <row r="211" spans="1:13" ht="12.75">
      <c r="A211">
        <v>5</v>
      </c>
      <c r="B211">
        <v>137</v>
      </c>
      <c r="C211">
        <v>2</v>
      </c>
      <c r="D211">
        <v>40.1</v>
      </c>
      <c r="E211">
        <v>33.26</v>
      </c>
      <c r="F211">
        <v>-0.74</v>
      </c>
      <c r="G211" s="3">
        <f t="shared" si="9"/>
        <v>2516657.204376886</v>
      </c>
      <c r="H211" s="3">
        <f t="shared" si="10"/>
        <v>6859151.574373514</v>
      </c>
      <c r="I211" s="3">
        <f t="shared" si="11"/>
        <v>182</v>
      </c>
      <c r="J211">
        <v>141</v>
      </c>
      <c r="K211">
        <v>11</v>
      </c>
      <c r="M211">
        <v>14.6</v>
      </c>
    </row>
    <row r="212" spans="1:13" ht="12.75">
      <c r="A212">
        <v>5</v>
      </c>
      <c r="B212">
        <v>140</v>
      </c>
      <c r="C212">
        <v>2</v>
      </c>
      <c r="D212">
        <v>44.71</v>
      </c>
      <c r="E212">
        <v>33.49</v>
      </c>
      <c r="F212">
        <v>-1.33</v>
      </c>
      <c r="G212" s="3">
        <f t="shared" si="9"/>
        <v>2516661.6245916546</v>
      </c>
      <c r="H212" s="3">
        <f t="shared" si="10"/>
        <v>6859152.903546716</v>
      </c>
      <c r="I212" s="3">
        <f t="shared" si="11"/>
        <v>181.41</v>
      </c>
      <c r="J212">
        <v>42</v>
      </c>
      <c r="K212">
        <v>11</v>
      </c>
      <c r="M212">
        <v>2.5</v>
      </c>
    </row>
    <row r="213" spans="1:13" ht="12.75">
      <c r="A213">
        <v>5</v>
      </c>
      <c r="B213">
        <v>143</v>
      </c>
      <c r="C213">
        <v>2</v>
      </c>
      <c r="D213">
        <v>48.48</v>
      </c>
      <c r="E213">
        <v>34.17</v>
      </c>
      <c r="F213">
        <v>-1.99</v>
      </c>
      <c r="G213" s="3">
        <f t="shared" si="9"/>
        <v>2516665.1213840568</v>
      </c>
      <c r="H213" s="3">
        <f t="shared" si="10"/>
        <v>6859154.468073129</v>
      </c>
      <c r="I213" s="3">
        <f t="shared" si="11"/>
        <v>180.75</v>
      </c>
      <c r="J213">
        <v>109</v>
      </c>
      <c r="K213">
        <v>11</v>
      </c>
      <c r="M213">
        <v>11.7</v>
      </c>
    </row>
    <row r="214" spans="1:13" ht="12.75">
      <c r="A214">
        <v>5</v>
      </c>
      <c r="B214">
        <v>142</v>
      </c>
      <c r="C214">
        <v>2</v>
      </c>
      <c r="D214">
        <v>47.03</v>
      </c>
      <c r="E214">
        <v>34.36</v>
      </c>
      <c r="F214">
        <v>-1.82</v>
      </c>
      <c r="G214" s="3">
        <f t="shared" si="9"/>
        <v>2516663.668144709</v>
      </c>
      <c r="H214" s="3">
        <f t="shared" si="10"/>
        <v>6859154.304685865</v>
      </c>
      <c r="I214" s="3">
        <f t="shared" si="11"/>
        <v>180.92000000000002</v>
      </c>
      <c r="J214">
        <v>110</v>
      </c>
      <c r="K214">
        <v>11</v>
      </c>
      <c r="M214">
        <v>11.7</v>
      </c>
    </row>
    <row r="215" spans="1:13" ht="12.75">
      <c r="A215">
        <v>5</v>
      </c>
      <c r="B215">
        <v>134</v>
      </c>
      <c r="C215">
        <v>2</v>
      </c>
      <c r="D215">
        <v>44.03</v>
      </c>
      <c r="E215">
        <v>35.65</v>
      </c>
      <c r="F215">
        <v>-1.09</v>
      </c>
      <c r="G215" s="3">
        <f t="shared" si="9"/>
        <v>2516660.4462868287</v>
      </c>
      <c r="H215" s="3">
        <f t="shared" si="10"/>
        <v>6859154.837350671</v>
      </c>
      <c r="I215" s="3">
        <f t="shared" si="11"/>
        <v>181.65</v>
      </c>
      <c r="J215">
        <v>192</v>
      </c>
      <c r="K215">
        <v>11</v>
      </c>
      <c r="M215">
        <v>16.1</v>
      </c>
    </row>
    <row r="216" spans="1:13" ht="12.75">
      <c r="A216">
        <v>5</v>
      </c>
      <c r="B216">
        <v>132</v>
      </c>
      <c r="C216">
        <v>2</v>
      </c>
      <c r="D216">
        <v>45.8</v>
      </c>
      <c r="E216">
        <v>35.92</v>
      </c>
      <c r="F216">
        <v>-1.47</v>
      </c>
      <c r="G216" s="3">
        <f t="shared" si="9"/>
        <v>2516662.0998332407</v>
      </c>
      <c r="H216" s="3">
        <f t="shared" si="10"/>
        <v>6859155.524070602</v>
      </c>
      <c r="I216" s="3">
        <f t="shared" si="11"/>
        <v>181.27</v>
      </c>
      <c r="J216">
        <v>29</v>
      </c>
      <c r="K216">
        <v>11</v>
      </c>
      <c r="M216">
        <v>2.7</v>
      </c>
    </row>
    <row r="217" spans="1:13" ht="12.75">
      <c r="A217">
        <v>5</v>
      </c>
      <c r="B217">
        <v>135</v>
      </c>
      <c r="C217">
        <v>2</v>
      </c>
      <c r="D217">
        <v>42.58</v>
      </c>
      <c r="E217">
        <v>36.28</v>
      </c>
      <c r="F217">
        <v>-0.95</v>
      </c>
      <c r="G217" s="3">
        <f t="shared" si="9"/>
        <v>2516658.88749624</v>
      </c>
      <c r="H217" s="3">
        <f t="shared" si="10"/>
        <v>6859155.10111553</v>
      </c>
      <c r="I217" s="3">
        <f t="shared" si="11"/>
        <v>181.79000000000002</v>
      </c>
      <c r="J217">
        <v>29</v>
      </c>
      <c r="K217">
        <v>11</v>
      </c>
      <c r="M217">
        <v>2.3</v>
      </c>
    </row>
    <row r="218" spans="1:13" ht="12.75">
      <c r="A218">
        <v>5</v>
      </c>
      <c r="B218">
        <v>131</v>
      </c>
      <c r="C218">
        <v>2</v>
      </c>
      <c r="D218">
        <v>47.16</v>
      </c>
      <c r="E218">
        <v>36.78</v>
      </c>
      <c r="F218">
        <v>-1.74</v>
      </c>
      <c r="G218" s="3">
        <f t="shared" si="9"/>
        <v>2516663.2138169203</v>
      </c>
      <c r="H218" s="3">
        <f t="shared" si="10"/>
        <v>6859156.685208131</v>
      </c>
      <c r="I218" s="3">
        <f t="shared" si="11"/>
        <v>181</v>
      </c>
      <c r="J218">
        <v>29</v>
      </c>
      <c r="K218">
        <v>11</v>
      </c>
      <c r="M218">
        <v>2.7</v>
      </c>
    </row>
    <row r="219" spans="1:13" ht="12.75">
      <c r="A219">
        <v>5</v>
      </c>
      <c r="B219">
        <v>130</v>
      </c>
      <c r="C219">
        <v>2</v>
      </c>
      <c r="D219">
        <v>49.08</v>
      </c>
      <c r="E219">
        <v>37.62</v>
      </c>
      <c r="F219">
        <v>-1.83</v>
      </c>
      <c r="G219" s="3">
        <f t="shared" si="9"/>
        <v>2516664.8762465394</v>
      </c>
      <c r="H219" s="3">
        <f t="shared" si="10"/>
        <v>6859157.961267597</v>
      </c>
      <c r="I219" s="3">
        <f t="shared" si="11"/>
        <v>180.91</v>
      </c>
      <c r="J219">
        <v>201</v>
      </c>
      <c r="K219">
        <v>11</v>
      </c>
      <c r="M219">
        <v>15.8</v>
      </c>
    </row>
    <row r="220" spans="1:13" ht="12.75">
      <c r="A220">
        <v>5</v>
      </c>
      <c r="B220">
        <v>129</v>
      </c>
      <c r="C220">
        <v>2</v>
      </c>
      <c r="D220">
        <v>45.71</v>
      </c>
      <c r="E220">
        <v>38.06</v>
      </c>
      <c r="F220">
        <v>-1.27</v>
      </c>
      <c r="G220" s="3">
        <f t="shared" si="9"/>
        <v>2516661.499098362</v>
      </c>
      <c r="H220" s="3">
        <f t="shared" si="10"/>
        <v>6859157.57999317</v>
      </c>
      <c r="I220" s="3">
        <f t="shared" si="11"/>
        <v>181.47</v>
      </c>
      <c r="J220">
        <v>89</v>
      </c>
      <c r="K220">
        <v>11</v>
      </c>
      <c r="M220">
        <v>8.9</v>
      </c>
    </row>
    <row r="221" spans="1:13" ht="12.75">
      <c r="A221">
        <v>5</v>
      </c>
      <c r="B221">
        <v>116</v>
      </c>
      <c r="C221">
        <v>2</v>
      </c>
      <c r="D221">
        <v>43.22</v>
      </c>
      <c r="E221">
        <v>38.37</v>
      </c>
      <c r="F221">
        <v>-0.9</v>
      </c>
      <c r="G221" s="3">
        <f t="shared" si="9"/>
        <v>2516659.007440023</v>
      </c>
      <c r="H221" s="3">
        <f t="shared" si="10"/>
        <v>6859157.283617188</v>
      </c>
      <c r="I221" s="3">
        <f t="shared" si="11"/>
        <v>181.84</v>
      </c>
      <c r="J221">
        <v>70</v>
      </c>
      <c r="K221">
        <v>11</v>
      </c>
      <c r="M221">
        <v>8.3</v>
      </c>
    </row>
    <row r="222" spans="1:13" ht="12.75">
      <c r="A222">
        <v>5</v>
      </c>
      <c r="B222">
        <v>128</v>
      </c>
      <c r="C222">
        <v>2</v>
      </c>
      <c r="D222">
        <v>47.15</v>
      </c>
      <c r="E222">
        <v>39.13</v>
      </c>
      <c r="F222">
        <v>-1.39</v>
      </c>
      <c r="G222" s="3">
        <f t="shared" si="9"/>
        <v>2516662.6403693357</v>
      </c>
      <c r="H222" s="3">
        <f t="shared" si="10"/>
        <v>6859158.964189892</v>
      </c>
      <c r="I222" s="3">
        <f t="shared" si="11"/>
        <v>181.35000000000002</v>
      </c>
      <c r="J222">
        <v>178</v>
      </c>
      <c r="K222">
        <v>11</v>
      </c>
      <c r="M222">
        <v>15.8</v>
      </c>
    </row>
    <row r="223" spans="1:13" ht="12.75">
      <c r="A223">
        <v>5</v>
      </c>
      <c r="B223">
        <v>117</v>
      </c>
      <c r="C223">
        <v>2</v>
      </c>
      <c r="D223">
        <v>43.99</v>
      </c>
      <c r="E223">
        <v>41.15</v>
      </c>
      <c r="F223">
        <v>-0.96</v>
      </c>
      <c r="G223" s="3">
        <f t="shared" si="9"/>
        <v>2516659.088064306</v>
      </c>
      <c r="H223" s="3">
        <f t="shared" si="10"/>
        <v>6859160.167156632</v>
      </c>
      <c r="I223" s="3">
        <f t="shared" si="11"/>
        <v>181.78</v>
      </c>
      <c r="J223">
        <v>184</v>
      </c>
      <c r="K223">
        <v>11</v>
      </c>
      <c r="M223">
        <v>16.3</v>
      </c>
    </row>
    <row r="224" spans="1:13" ht="12.75">
      <c r="A224">
        <v>5</v>
      </c>
      <c r="B224">
        <v>127</v>
      </c>
      <c r="C224">
        <v>2</v>
      </c>
      <c r="D224">
        <v>46.52</v>
      </c>
      <c r="E224">
        <v>42.01</v>
      </c>
      <c r="F224">
        <v>-1.33</v>
      </c>
      <c r="G224" s="3">
        <f t="shared" si="9"/>
        <v>2516661.3378843106</v>
      </c>
      <c r="H224" s="3">
        <f t="shared" si="10"/>
        <v>6859161.608964507</v>
      </c>
      <c r="I224" s="3">
        <f t="shared" si="11"/>
        <v>181.41</v>
      </c>
      <c r="J224">
        <v>122</v>
      </c>
      <c r="K224">
        <v>11</v>
      </c>
      <c r="M224">
        <v>11.7</v>
      </c>
    </row>
    <row r="225" spans="1:13" ht="12.75">
      <c r="A225">
        <v>5</v>
      </c>
      <c r="B225">
        <v>118</v>
      </c>
      <c r="C225">
        <v>2</v>
      </c>
      <c r="D225">
        <v>41.35</v>
      </c>
      <c r="E225">
        <v>42.33</v>
      </c>
      <c r="F225">
        <v>-0.57</v>
      </c>
      <c r="G225" s="3">
        <f t="shared" si="9"/>
        <v>2516656.242082336</v>
      </c>
      <c r="H225" s="3">
        <f t="shared" si="10"/>
        <v>6859160.679393514</v>
      </c>
      <c r="I225" s="3">
        <f t="shared" si="11"/>
        <v>182.17000000000002</v>
      </c>
      <c r="J225">
        <v>225</v>
      </c>
      <c r="K225">
        <v>11</v>
      </c>
      <c r="M225">
        <v>16.45</v>
      </c>
    </row>
    <row r="226" spans="1:13" ht="12.75">
      <c r="A226">
        <v>5</v>
      </c>
      <c r="B226">
        <v>119</v>
      </c>
      <c r="C226">
        <v>2</v>
      </c>
      <c r="D226">
        <v>43.04</v>
      </c>
      <c r="E226">
        <v>43.97</v>
      </c>
      <c r="F226">
        <v>-0.87</v>
      </c>
      <c r="G226" s="3">
        <f t="shared" si="9"/>
        <v>2516657.4893165436</v>
      </c>
      <c r="H226" s="3">
        <f t="shared" si="10"/>
        <v>6859162.676918691</v>
      </c>
      <c r="I226" s="3">
        <f t="shared" si="11"/>
        <v>181.87</v>
      </c>
      <c r="J226">
        <v>218</v>
      </c>
      <c r="K226">
        <v>11</v>
      </c>
      <c r="M226">
        <v>16.137</v>
      </c>
    </row>
    <row r="227" spans="1:13" ht="12.75">
      <c r="A227">
        <v>5</v>
      </c>
      <c r="B227">
        <v>126</v>
      </c>
      <c r="C227">
        <v>2</v>
      </c>
      <c r="D227">
        <v>49.08</v>
      </c>
      <c r="E227">
        <v>45.03</v>
      </c>
      <c r="F227">
        <v>-1.23</v>
      </c>
      <c r="G227" s="3">
        <f t="shared" si="9"/>
        <v>2516663.098667687</v>
      </c>
      <c r="H227" s="3">
        <f t="shared" si="10"/>
        <v>6859165.154897656</v>
      </c>
      <c r="I227" s="3">
        <f t="shared" si="11"/>
        <v>181.51000000000002</v>
      </c>
      <c r="J227">
        <v>189</v>
      </c>
      <c r="K227">
        <v>11</v>
      </c>
      <c r="M227">
        <v>15.75</v>
      </c>
    </row>
    <row r="228" spans="1:13" ht="12.75">
      <c r="A228">
        <v>5</v>
      </c>
      <c r="B228">
        <v>125</v>
      </c>
      <c r="C228">
        <v>2</v>
      </c>
      <c r="D228">
        <v>46.02</v>
      </c>
      <c r="E228">
        <v>45.68</v>
      </c>
      <c r="F228">
        <v>-1.19</v>
      </c>
      <c r="G228" s="3">
        <f t="shared" si="9"/>
        <v>2516659.9720908673</v>
      </c>
      <c r="H228" s="3">
        <f t="shared" si="10"/>
        <v>6859165.051856934</v>
      </c>
      <c r="I228" s="3">
        <f t="shared" si="11"/>
        <v>181.55</v>
      </c>
      <c r="J228">
        <v>168</v>
      </c>
      <c r="K228">
        <v>11</v>
      </c>
      <c r="M228">
        <v>15.05</v>
      </c>
    </row>
    <row r="229" spans="1:13" ht="12.75">
      <c r="A229">
        <v>5</v>
      </c>
      <c r="B229">
        <v>120</v>
      </c>
      <c r="C229">
        <v>2</v>
      </c>
      <c r="D229">
        <v>42.84</v>
      </c>
      <c r="E229">
        <v>46.07</v>
      </c>
      <c r="F229">
        <v>-0.51</v>
      </c>
      <c r="G229" s="3">
        <f t="shared" si="9"/>
        <v>2516656.7913892022</v>
      </c>
      <c r="H229" s="3">
        <f t="shared" si="10"/>
        <v>6859164.667621438</v>
      </c>
      <c r="I229" s="3">
        <f t="shared" si="11"/>
        <v>182.23000000000002</v>
      </c>
      <c r="J229">
        <v>173</v>
      </c>
      <c r="K229">
        <v>11</v>
      </c>
      <c r="M229">
        <v>15.1</v>
      </c>
    </row>
    <row r="230" spans="1:13" ht="12.75">
      <c r="A230">
        <v>5</v>
      </c>
      <c r="B230">
        <v>124</v>
      </c>
      <c r="C230">
        <v>2</v>
      </c>
      <c r="D230">
        <v>47.94</v>
      </c>
      <c r="E230">
        <v>47.26</v>
      </c>
      <c r="F230">
        <v>-1.01</v>
      </c>
      <c r="G230" s="3">
        <f t="shared" si="9"/>
        <v>2516661.45700249</v>
      </c>
      <c r="H230" s="3">
        <f t="shared" si="10"/>
        <v>6859167.046308606</v>
      </c>
      <c r="I230" s="3">
        <f t="shared" si="11"/>
        <v>181.73000000000002</v>
      </c>
      <c r="J230">
        <v>140</v>
      </c>
      <c r="K230">
        <v>11</v>
      </c>
      <c r="M230">
        <v>12.55</v>
      </c>
    </row>
    <row r="231" spans="1:13" ht="12.75">
      <c r="A231">
        <v>5</v>
      </c>
      <c r="B231">
        <v>121</v>
      </c>
      <c r="C231">
        <v>2</v>
      </c>
      <c r="D231">
        <v>43.81</v>
      </c>
      <c r="E231">
        <v>48.68</v>
      </c>
      <c r="F231">
        <v>-0.66</v>
      </c>
      <c r="G231" s="3">
        <f t="shared" si="9"/>
        <v>2516657.1069547012</v>
      </c>
      <c r="H231" s="3">
        <f t="shared" si="10"/>
        <v>6859167.434102671</v>
      </c>
      <c r="I231" s="3">
        <f t="shared" si="11"/>
        <v>182.08</v>
      </c>
      <c r="J231">
        <v>222</v>
      </c>
      <c r="K231">
        <v>11</v>
      </c>
      <c r="M231">
        <v>17.4</v>
      </c>
    </row>
    <row r="232" spans="1:13" ht="12.75">
      <c r="A232">
        <v>5</v>
      </c>
      <c r="B232">
        <v>122</v>
      </c>
      <c r="C232">
        <v>2</v>
      </c>
      <c r="D232">
        <v>46.2</v>
      </c>
      <c r="E232">
        <v>48.87</v>
      </c>
      <c r="F232">
        <v>-0.94</v>
      </c>
      <c r="G232" s="3">
        <f t="shared" si="9"/>
        <v>2516659.381588421</v>
      </c>
      <c r="H232" s="3">
        <f t="shared" si="10"/>
        <v>6859168.191889874</v>
      </c>
      <c r="I232" s="3">
        <f t="shared" si="11"/>
        <v>181.8</v>
      </c>
      <c r="J232">
        <v>67</v>
      </c>
      <c r="K232">
        <v>11</v>
      </c>
      <c r="M232">
        <v>6.95</v>
      </c>
    </row>
    <row r="233" spans="1:13" ht="12.75">
      <c r="A233">
        <v>1</v>
      </c>
      <c r="B233">
        <v>25</v>
      </c>
      <c r="C233">
        <v>3</v>
      </c>
      <c r="D233">
        <v>7.03</v>
      </c>
      <c r="E233">
        <v>17.59</v>
      </c>
      <c r="F233">
        <v>0.76</v>
      </c>
      <c r="G233" s="3">
        <f t="shared" si="9"/>
        <v>2516628.859075209</v>
      </c>
      <c r="H233" s="3">
        <f t="shared" si="10"/>
        <v>6859128.428797849</v>
      </c>
      <c r="I233" s="3">
        <f t="shared" si="11"/>
        <v>183.5</v>
      </c>
      <c r="J233">
        <v>239</v>
      </c>
      <c r="K233">
        <v>11</v>
      </c>
      <c r="M233">
        <v>20.6</v>
      </c>
    </row>
    <row r="234" spans="1:13" ht="12.75">
      <c r="A234">
        <v>2</v>
      </c>
      <c r="B234">
        <v>199</v>
      </c>
      <c r="C234">
        <v>3</v>
      </c>
      <c r="D234">
        <v>16.4</v>
      </c>
      <c r="E234">
        <v>0.34</v>
      </c>
      <c r="F234">
        <v>-1.08</v>
      </c>
      <c r="G234" s="3">
        <f t="shared" si="9"/>
        <v>2516642.093562234</v>
      </c>
      <c r="H234" s="3">
        <f t="shared" si="10"/>
        <v>6859113.930254711</v>
      </c>
      <c r="I234" s="3">
        <f t="shared" si="11"/>
        <v>181.66</v>
      </c>
      <c r="J234">
        <v>202</v>
      </c>
      <c r="K234">
        <v>11</v>
      </c>
      <c r="M234">
        <v>18</v>
      </c>
    </row>
    <row r="235" spans="1:13" ht="12.75">
      <c r="A235">
        <v>5</v>
      </c>
      <c r="B235">
        <v>177</v>
      </c>
      <c r="C235">
        <v>3</v>
      </c>
      <c r="D235">
        <v>49.66</v>
      </c>
      <c r="E235">
        <v>4.07</v>
      </c>
      <c r="F235">
        <v>-2.86</v>
      </c>
      <c r="G235" s="3">
        <f t="shared" si="9"/>
        <v>2516673.4875928196</v>
      </c>
      <c r="H235" s="3">
        <f t="shared" si="10"/>
        <v>6859125.530054003</v>
      </c>
      <c r="I235" s="3">
        <f t="shared" si="11"/>
        <v>179.88</v>
      </c>
      <c r="J235">
        <v>136</v>
      </c>
      <c r="K235">
        <v>11</v>
      </c>
      <c r="M235">
        <v>15</v>
      </c>
    </row>
    <row r="236" spans="1:13" ht="12.75">
      <c r="A236">
        <v>1</v>
      </c>
      <c r="B236">
        <v>4</v>
      </c>
      <c r="C236">
        <v>16</v>
      </c>
      <c r="D236">
        <v>9.66</v>
      </c>
      <c r="E236">
        <v>2.59</v>
      </c>
      <c r="F236">
        <v>-0.63</v>
      </c>
      <c r="G236" s="3">
        <f t="shared" si="9"/>
        <v>2516635.010617698</v>
      </c>
      <c r="H236" s="3">
        <f t="shared" si="10"/>
        <v>6859114.497702236</v>
      </c>
      <c r="I236" s="3">
        <f t="shared" si="11"/>
        <v>182.11</v>
      </c>
      <c r="J236">
        <v>132</v>
      </c>
      <c r="K236">
        <v>11</v>
      </c>
      <c r="M236">
        <v>12.1</v>
      </c>
    </row>
    <row r="237" spans="1:13" ht="12.75">
      <c r="A237">
        <v>1</v>
      </c>
      <c r="B237">
        <v>21</v>
      </c>
      <c r="C237">
        <v>16</v>
      </c>
      <c r="D237">
        <v>1.29</v>
      </c>
      <c r="E237">
        <v>11.56</v>
      </c>
      <c r="F237">
        <v>1.04</v>
      </c>
      <c r="G237" s="3">
        <f t="shared" si="9"/>
        <v>2516624.733213393</v>
      </c>
      <c r="H237" s="3">
        <f t="shared" si="10"/>
        <v>6859121.197908259</v>
      </c>
      <c r="I237" s="3">
        <f t="shared" si="11"/>
        <v>183.78</v>
      </c>
      <c r="J237">
        <v>78</v>
      </c>
      <c r="K237">
        <v>11</v>
      </c>
      <c r="M237">
        <v>10.5</v>
      </c>
    </row>
    <row r="238" spans="1:13" ht="12.75">
      <c r="A238">
        <v>1</v>
      </c>
      <c r="B238">
        <v>30</v>
      </c>
      <c r="C238">
        <v>16</v>
      </c>
      <c r="D238">
        <v>1.03</v>
      </c>
      <c r="E238">
        <v>16.41</v>
      </c>
      <c r="F238">
        <v>1.16</v>
      </c>
      <c r="G238" s="3">
        <f t="shared" si="9"/>
        <v>2516623.317342779</v>
      </c>
      <c r="H238" s="3">
        <f t="shared" si="10"/>
        <v>6859125.8439184185</v>
      </c>
      <c r="I238" s="3">
        <f t="shared" si="11"/>
        <v>183.9</v>
      </c>
      <c r="J238">
        <v>105</v>
      </c>
      <c r="K238">
        <v>11</v>
      </c>
      <c r="M238">
        <v>10.4</v>
      </c>
    </row>
    <row r="239" spans="1:13" ht="12.75">
      <c r="A239">
        <v>1</v>
      </c>
      <c r="B239">
        <v>50</v>
      </c>
      <c r="C239">
        <v>16</v>
      </c>
      <c r="D239">
        <v>5.76</v>
      </c>
      <c r="E239">
        <v>33.46</v>
      </c>
      <c r="F239">
        <v>2.37</v>
      </c>
      <c r="G239" s="3">
        <f t="shared" si="9"/>
        <v>2516623.8191175084</v>
      </c>
      <c r="H239" s="3">
        <f t="shared" si="10"/>
        <v>6859143.530738995</v>
      </c>
      <c r="I239" s="3">
        <f t="shared" si="11"/>
        <v>185.11</v>
      </c>
      <c r="J239">
        <v>46</v>
      </c>
      <c r="K239">
        <v>11</v>
      </c>
      <c r="M239">
        <v>7</v>
      </c>
    </row>
    <row r="240" spans="1:16" ht="12.75">
      <c r="A240">
        <v>1</v>
      </c>
      <c r="B240">
        <v>69</v>
      </c>
      <c r="C240">
        <v>16</v>
      </c>
      <c r="D240">
        <v>8.09</v>
      </c>
      <c r="E240">
        <v>43.3</v>
      </c>
      <c r="F240">
        <v>2.51</v>
      </c>
      <c r="G240" s="3">
        <f t="shared" si="9"/>
        <v>2516623.720572586</v>
      </c>
      <c r="H240" s="3">
        <f t="shared" si="10"/>
        <v>6859153.642355528</v>
      </c>
      <c r="I240" s="3">
        <f t="shared" si="11"/>
        <v>185.25</v>
      </c>
      <c r="J240">
        <v>134</v>
      </c>
      <c r="K240">
        <v>11</v>
      </c>
      <c r="M240">
        <v>12.6</v>
      </c>
      <c r="N240">
        <v>4.5</v>
      </c>
      <c r="O240">
        <v>3.9</v>
      </c>
      <c r="P240">
        <v>2.75</v>
      </c>
    </row>
    <row r="241" spans="1:13" ht="12.75">
      <c r="A241">
        <v>2</v>
      </c>
      <c r="B241">
        <v>5</v>
      </c>
      <c r="C241">
        <v>16</v>
      </c>
      <c r="D241">
        <v>11.86</v>
      </c>
      <c r="E241">
        <v>0.16</v>
      </c>
      <c r="F241">
        <v>-1.01</v>
      </c>
      <c r="G241" s="3">
        <f t="shared" si="9"/>
        <v>2516637.729309026</v>
      </c>
      <c r="H241" s="3">
        <f t="shared" si="10"/>
        <v>6859112.666413765</v>
      </c>
      <c r="I241" s="3">
        <f t="shared" si="11"/>
        <v>181.73000000000002</v>
      </c>
      <c r="J241">
        <v>114</v>
      </c>
      <c r="K241">
        <v>11</v>
      </c>
      <c r="M241">
        <v>11.1</v>
      </c>
    </row>
    <row r="242" spans="1:13" ht="12.75">
      <c r="A242">
        <v>3</v>
      </c>
      <c r="B242">
        <v>234</v>
      </c>
      <c r="C242">
        <v>16</v>
      </c>
      <c r="D242">
        <v>26.36</v>
      </c>
      <c r="E242">
        <v>35.45</v>
      </c>
      <c r="F242">
        <v>0.37</v>
      </c>
      <c r="G242" s="3">
        <f t="shared" si="9"/>
        <v>2516643.340223756</v>
      </c>
      <c r="H242" s="3">
        <f t="shared" si="10"/>
        <v>6859150.404348737</v>
      </c>
      <c r="I242" s="3">
        <f t="shared" si="11"/>
        <v>183.11</v>
      </c>
      <c r="J242">
        <v>101</v>
      </c>
      <c r="K242">
        <v>11</v>
      </c>
      <c r="M242">
        <v>10.8</v>
      </c>
    </row>
    <row r="243" spans="1:16" ht="12.75">
      <c r="A243">
        <v>4</v>
      </c>
      <c r="B243">
        <v>110</v>
      </c>
      <c r="C243">
        <v>16</v>
      </c>
      <c r="D243">
        <v>39.52</v>
      </c>
      <c r="E243">
        <v>49.72</v>
      </c>
      <c r="F243">
        <v>-0.44</v>
      </c>
      <c r="G243" s="3">
        <f t="shared" si="9"/>
        <v>2516652.6927367584</v>
      </c>
      <c r="H243" s="3">
        <f t="shared" si="10"/>
        <v>6859167.414610361</v>
      </c>
      <c r="I243" s="3">
        <f t="shared" si="11"/>
        <v>182.3</v>
      </c>
      <c r="J243">
        <v>122</v>
      </c>
      <c r="K243">
        <v>11</v>
      </c>
      <c r="M243">
        <v>11.7</v>
      </c>
      <c r="N243">
        <v>3.3</v>
      </c>
      <c r="O243">
        <v>4</v>
      </c>
      <c r="P243">
        <v>3.3</v>
      </c>
    </row>
    <row r="244" spans="1:13" ht="12.75">
      <c r="A244">
        <v>5</v>
      </c>
      <c r="B244">
        <v>133</v>
      </c>
      <c r="C244">
        <v>16</v>
      </c>
      <c r="D244">
        <v>45.42</v>
      </c>
      <c r="E244">
        <v>36.46</v>
      </c>
      <c r="F244">
        <v>-1.34</v>
      </c>
      <c r="G244" s="3">
        <f t="shared" si="9"/>
        <v>2516661.601388976</v>
      </c>
      <c r="H244" s="3">
        <f t="shared" si="10"/>
        <v>6859155.957144862</v>
      </c>
      <c r="I244" s="3">
        <f t="shared" si="11"/>
        <v>181.4</v>
      </c>
      <c r="J244">
        <v>31</v>
      </c>
      <c r="K244">
        <v>11</v>
      </c>
      <c r="M244">
        <v>6.7</v>
      </c>
    </row>
    <row r="245" spans="1:13" ht="12.75">
      <c r="A245">
        <v>5</v>
      </c>
      <c r="B245">
        <v>123</v>
      </c>
      <c r="C245">
        <v>16</v>
      </c>
      <c r="D245">
        <v>47.96</v>
      </c>
      <c r="E245">
        <v>50.07</v>
      </c>
      <c r="F245">
        <v>-1.02</v>
      </c>
      <c r="G245" s="3">
        <f t="shared" si="9"/>
        <v>2516660.802329889</v>
      </c>
      <c r="H245" s="3">
        <f t="shared" si="10"/>
        <v>6859169.779055171</v>
      </c>
      <c r="I245" s="3">
        <f t="shared" si="11"/>
        <v>181.72</v>
      </c>
      <c r="J245">
        <v>96</v>
      </c>
      <c r="K245">
        <v>11</v>
      </c>
      <c r="M245">
        <v>15</v>
      </c>
    </row>
    <row r="246" spans="1:13" ht="12.75">
      <c r="A246">
        <v>2</v>
      </c>
      <c r="B246">
        <v>202</v>
      </c>
      <c r="C246">
        <v>2</v>
      </c>
      <c r="D246">
        <v>14.15</v>
      </c>
      <c r="E246">
        <v>6.84</v>
      </c>
      <c r="F246">
        <v>-0.75</v>
      </c>
      <c r="G246" s="3">
        <f t="shared" si="9"/>
        <v>2516638.349981914</v>
      </c>
      <c r="H246" s="3">
        <f t="shared" si="10"/>
        <v>6859119.700705852</v>
      </c>
      <c r="I246" s="3">
        <f t="shared" si="11"/>
        <v>181.99</v>
      </c>
      <c r="J246">
        <v>136</v>
      </c>
      <c r="K246">
        <v>12</v>
      </c>
      <c r="L246" t="s">
        <v>23</v>
      </c>
      <c r="M246">
        <v>7.5</v>
      </c>
    </row>
    <row r="247" spans="1:13" ht="12.75">
      <c r="A247">
        <v>3</v>
      </c>
      <c r="B247">
        <v>189</v>
      </c>
      <c r="C247">
        <v>2</v>
      </c>
      <c r="D247">
        <v>25.86</v>
      </c>
      <c r="E247">
        <v>2.59</v>
      </c>
      <c r="F247">
        <v>-1.11</v>
      </c>
      <c r="G247" s="3">
        <f t="shared" si="9"/>
        <v>2516650.7375821993</v>
      </c>
      <c r="H247" s="3">
        <f t="shared" si="10"/>
        <v>6859118.3839070145</v>
      </c>
      <c r="I247" s="3">
        <f t="shared" si="11"/>
        <v>181.63</v>
      </c>
      <c r="J247">
        <v>204</v>
      </c>
      <c r="K247">
        <v>12</v>
      </c>
      <c r="L247" t="s">
        <v>24</v>
      </c>
      <c r="M247">
        <v>9.4</v>
      </c>
    </row>
    <row r="248" spans="1:13" ht="12.75">
      <c r="A248">
        <v>1</v>
      </c>
      <c r="B248">
        <v>51</v>
      </c>
      <c r="C248">
        <v>2</v>
      </c>
      <c r="D248">
        <v>7.35</v>
      </c>
      <c r="E248">
        <v>33.74</v>
      </c>
      <c r="F248">
        <v>2.16</v>
      </c>
      <c r="G248" s="3">
        <f t="shared" si="9"/>
        <v>2516625.2955209785</v>
      </c>
      <c r="H248" s="3">
        <f t="shared" si="10"/>
        <v>6859144.183986876</v>
      </c>
      <c r="I248" s="3">
        <f t="shared" si="11"/>
        <v>184.9</v>
      </c>
      <c r="J248">
        <v>80</v>
      </c>
      <c r="K248">
        <v>21</v>
      </c>
      <c r="M248">
        <v>2.1</v>
      </c>
    </row>
    <row r="249" spans="1:13" ht="12.75">
      <c r="A249">
        <v>2</v>
      </c>
      <c r="B249">
        <v>196</v>
      </c>
      <c r="C249">
        <v>2</v>
      </c>
      <c r="D249">
        <v>19.48</v>
      </c>
      <c r="E249">
        <v>8.27</v>
      </c>
      <c r="F249">
        <v>-0.53</v>
      </c>
      <c r="G249" s="3">
        <f t="shared" si="9"/>
        <v>2516643.1813058616</v>
      </c>
      <c r="H249" s="3">
        <f t="shared" si="10"/>
        <v>6859122.3675596</v>
      </c>
      <c r="I249" s="3">
        <f t="shared" si="11"/>
        <v>182.21</v>
      </c>
      <c r="J249">
        <v>118</v>
      </c>
      <c r="K249">
        <v>22</v>
      </c>
      <c r="L249" t="s">
        <v>25</v>
      </c>
      <c r="M249">
        <v>7.8</v>
      </c>
    </row>
    <row r="250" spans="1:13" ht="12.75">
      <c r="A250">
        <v>3</v>
      </c>
      <c r="B250">
        <v>206</v>
      </c>
      <c r="C250">
        <v>2</v>
      </c>
      <c r="D250">
        <v>21.13</v>
      </c>
      <c r="E250">
        <v>13.8</v>
      </c>
      <c r="F250">
        <v>-0.47</v>
      </c>
      <c r="G250" s="3">
        <f t="shared" si="9"/>
        <v>2516643.4565391336</v>
      </c>
      <c r="H250" s="3">
        <f t="shared" si="10"/>
        <v>6859128.13190229</v>
      </c>
      <c r="I250" s="3">
        <f t="shared" si="11"/>
        <v>182.27</v>
      </c>
      <c r="J250">
        <v>41</v>
      </c>
      <c r="K250">
        <v>22</v>
      </c>
      <c r="L250" t="s">
        <v>25</v>
      </c>
      <c r="M250">
        <v>1.9</v>
      </c>
    </row>
    <row r="251" spans="1:13" ht="12.75">
      <c r="A251">
        <v>5</v>
      </c>
      <c r="B251">
        <v>168</v>
      </c>
      <c r="C251">
        <v>2</v>
      </c>
      <c r="D251">
        <v>48.99</v>
      </c>
      <c r="E251">
        <v>9.21</v>
      </c>
      <c r="F251">
        <v>-2.85</v>
      </c>
      <c r="G251" s="3">
        <f t="shared" si="9"/>
        <v>2516671.6041262285</v>
      </c>
      <c r="H251" s="3">
        <f t="shared" si="10"/>
        <v>6859130.3592416765</v>
      </c>
      <c r="I251" s="3">
        <f t="shared" si="11"/>
        <v>179.89000000000001</v>
      </c>
      <c r="J251">
        <v>165</v>
      </c>
      <c r="K251">
        <v>22</v>
      </c>
      <c r="L251" t="s">
        <v>25</v>
      </c>
      <c r="M251">
        <v>9.3</v>
      </c>
    </row>
    <row r="252" spans="1:13" ht="12.75">
      <c r="A252">
        <v>1</v>
      </c>
      <c r="B252">
        <v>47</v>
      </c>
      <c r="C252">
        <v>2</v>
      </c>
      <c r="D252">
        <v>0.22</v>
      </c>
      <c r="E252">
        <v>32.82</v>
      </c>
      <c r="F252">
        <v>2.25</v>
      </c>
      <c r="G252" s="3">
        <f t="shared" si="9"/>
        <v>2516618.5944130467</v>
      </c>
      <c r="H252" s="3">
        <f t="shared" si="10"/>
        <v>6859141.580440739</v>
      </c>
      <c r="I252" s="3">
        <f t="shared" si="11"/>
        <v>184.99</v>
      </c>
      <c r="J252">
        <v>78</v>
      </c>
      <c r="K252">
        <v>23</v>
      </c>
      <c r="L252" t="s">
        <v>26</v>
      </c>
      <c r="M252">
        <v>7.8</v>
      </c>
    </row>
    <row r="253" spans="1:13" ht="12.75">
      <c r="A253">
        <v>1</v>
      </c>
      <c r="B253">
        <v>52</v>
      </c>
      <c r="C253">
        <v>2</v>
      </c>
      <c r="D253">
        <v>8.15</v>
      </c>
      <c r="E253">
        <v>30.98</v>
      </c>
      <c r="F253">
        <v>2.05</v>
      </c>
      <c r="G253" s="3">
        <f t="shared" si="9"/>
        <v>2516626.734255348</v>
      </c>
      <c r="H253" s="3">
        <f t="shared" si="10"/>
        <v>6859141.696489456</v>
      </c>
      <c r="I253" s="3">
        <f t="shared" si="11"/>
        <v>184.79000000000002</v>
      </c>
      <c r="J253">
        <v>260</v>
      </c>
      <c r="K253">
        <v>32</v>
      </c>
      <c r="L253" t="s">
        <v>27</v>
      </c>
      <c r="M253">
        <v>16</v>
      </c>
    </row>
    <row r="254" spans="1:13" ht="12.75">
      <c r="A254">
        <v>2</v>
      </c>
      <c r="B254">
        <v>212</v>
      </c>
      <c r="C254">
        <v>2</v>
      </c>
      <c r="D254">
        <v>13.04</v>
      </c>
      <c r="E254">
        <v>18.9</v>
      </c>
      <c r="F254">
        <v>0.89</v>
      </c>
      <c r="G254" s="3">
        <f t="shared" si="9"/>
        <v>2516634.3793300483</v>
      </c>
      <c r="H254" s="3">
        <f t="shared" si="10"/>
        <v>6859131.142280209</v>
      </c>
      <c r="I254" s="3">
        <f t="shared" si="11"/>
        <v>183.63</v>
      </c>
      <c r="J254">
        <v>207</v>
      </c>
      <c r="K254">
        <v>32</v>
      </c>
      <c r="L254" t="s">
        <v>27</v>
      </c>
      <c r="M254">
        <v>17.1</v>
      </c>
    </row>
    <row r="255" spans="1:13" ht="12.75">
      <c r="A255">
        <v>2</v>
      </c>
      <c r="B255">
        <v>91</v>
      </c>
      <c r="C255">
        <v>2</v>
      </c>
      <c r="D255">
        <v>19.27</v>
      </c>
      <c r="E255">
        <v>47.55</v>
      </c>
      <c r="F255">
        <v>1.25</v>
      </c>
      <c r="G255" s="3">
        <f t="shared" si="9"/>
        <v>2516633.554590661</v>
      </c>
      <c r="H255" s="3">
        <f t="shared" si="10"/>
        <v>6859160.450217785</v>
      </c>
      <c r="I255" s="3">
        <f t="shared" si="11"/>
        <v>183.99</v>
      </c>
      <c r="J255">
        <v>175</v>
      </c>
      <c r="K255">
        <v>32</v>
      </c>
      <c r="L255" t="s">
        <v>27</v>
      </c>
      <c r="M255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5"/>
  <sheetViews>
    <sheetView tabSelected="1" workbookViewId="0" topLeftCell="A1">
      <selection activeCell="I19" sqref="I19"/>
    </sheetView>
  </sheetViews>
  <sheetFormatPr defaultColWidth="9.140625" defaultRowHeight="12.75"/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</v>
      </c>
      <c r="H1" t="s">
        <v>4</v>
      </c>
      <c r="I1" t="s">
        <v>5</v>
      </c>
      <c r="J1" t="s">
        <v>6</v>
      </c>
      <c r="K1" t="s">
        <v>12</v>
      </c>
      <c r="L1" t="s">
        <v>11</v>
      </c>
      <c r="M1" t="s">
        <v>7</v>
      </c>
      <c r="N1" t="s">
        <v>8</v>
      </c>
      <c r="O1" t="s">
        <v>9</v>
      </c>
      <c r="P1" t="s">
        <v>10</v>
      </c>
    </row>
    <row r="2" spans="1:16" ht="12.75">
      <c r="A2">
        <v>1</v>
      </c>
      <c r="B2">
        <v>2</v>
      </c>
      <c r="C2">
        <v>2</v>
      </c>
      <c r="D2">
        <v>6.14</v>
      </c>
      <c r="E2">
        <v>0.45</v>
      </c>
      <c r="F2">
        <v>-0.02</v>
      </c>
      <c r="G2">
        <v>2516632.1067635734</v>
      </c>
      <c r="H2">
        <v>6859111.575779714</v>
      </c>
      <c r="I2">
        <v>182.72</v>
      </c>
      <c r="J2">
        <v>121</v>
      </c>
      <c r="K2">
        <v>11</v>
      </c>
      <c r="M2">
        <v>13.5</v>
      </c>
      <c r="P2">
        <v>-99</v>
      </c>
    </row>
    <row r="3" spans="1:16" ht="12.75">
      <c r="A3">
        <v>1</v>
      </c>
      <c r="B3">
        <v>3</v>
      </c>
      <c r="C3">
        <v>2</v>
      </c>
      <c r="D3">
        <v>7.9</v>
      </c>
      <c r="E3">
        <v>1.03</v>
      </c>
      <c r="F3">
        <v>-0.42</v>
      </c>
      <c r="G3">
        <v>2516633.6762363357</v>
      </c>
      <c r="H3">
        <v>6859112.561048839</v>
      </c>
      <c r="I3">
        <v>182.32</v>
      </c>
      <c r="J3">
        <v>146</v>
      </c>
      <c r="K3">
        <v>11</v>
      </c>
      <c r="M3">
        <v>13.6</v>
      </c>
      <c r="P3">
        <v>-99</v>
      </c>
    </row>
    <row r="4" spans="1:16" ht="12.75">
      <c r="A4">
        <v>1</v>
      </c>
      <c r="B4">
        <v>1</v>
      </c>
      <c r="C4">
        <v>2</v>
      </c>
      <c r="D4">
        <v>0.05</v>
      </c>
      <c r="E4">
        <v>1.99</v>
      </c>
      <c r="F4">
        <v>0.38</v>
      </c>
      <c r="G4">
        <v>2516625.8251605383</v>
      </c>
      <c r="H4">
        <v>6859111.609887012</v>
      </c>
      <c r="I4">
        <v>183.12</v>
      </c>
      <c r="J4">
        <v>162</v>
      </c>
      <c r="K4">
        <v>11</v>
      </c>
      <c r="M4">
        <v>17.9</v>
      </c>
      <c r="P4">
        <v>-99</v>
      </c>
    </row>
    <row r="5" spans="1:16" ht="12.75">
      <c r="A5">
        <v>1</v>
      </c>
      <c r="B5">
        <v>4</v>
      </c>
      <c r="C5">
        <v>16</v>
      </c>
      <c r="D5">
        <v>9.66</v>
      </c>
      <c r="E5">
        <v>2.59</v>
      </c>
      <c r="F5">
        <v>-0.63</v>
      </c>
      <c r="G5">
        <v>2516635.010617698</v>
      </c>
      <c r="H5">
        <v>6859114.497702236</v>
      </c>
      <c r="I5">
        <v>182.11</v>
      </c>
      <c r="J5">
        <v>132</v>
      </c>
      <c r="K5">
        <v>11</v>
      </c>
      <c r="M5">
        <v>12.1</v>
      </c>
      <c r="P5">
        <v>-99</v>
      </c>
    </row>
    <row r="6" spans="1:16" ht="12.75">
      <c r="A6">
        <v>1</v>
      </c>
      <c r="B6">
        <v>8</v>
      </c>
      <c r="C6">
        <v>2</v>
      </c>
      <c r="D6">
        <v>4.92</v>
      </c>
      <c r="E6">
        <v>3.82</v>
      </c>
      <c r="F6">
        <v>0.02</v>
      </c>
      <c r="G6">
        <v>2516630.1139606847</v>
      </c>
      <c r="H6">
        <v>6859114.554711846</v>
      </c>
      <c r="I6">
        <v>182.76</v>
      </c>
      <c r="J6">
        <v>224</v>
      </c>
      <c r="K6">
        <v>11</v>
      </c>
      <c r="M6">
        <v>18.5</v>
      </c>
      <c r="P6">
        <v>-99</v>
      </c>
    </row>
    <row r="7" spans="1:16" ht="12.75">
      <c r="A7">
        <v>1</v>
      </c>
      <c r="B7">
        <v>7</v>
      </c>
      <c r="C7">
        <v>2</v>
      </c>
      <c r="D7">
        <v>9.12</v>
      </c>
      <c r="E7">
        <v>5.04</v>
      </c>
      <c r="F7">
        <v>-0.38</v>
      </c>
      <c r="G7">
        <v>2516633.898657047</v>
      </c>
      <c r="H7">
        <v>6859116.746622758</v>
      </c>
      <c r="I7">
        <v>182.36</v>
      </c>
      <c r="J7">
        <v>266</v>
      </c>
      <c r="K7">
        <v>11</v>
      </c>
      <c r="M7">
        <v>21.4</v>
      </c>
      <c r="P7">
        <v>-99</v>
      </c>
    </row>
    <row r="8" spans="1:16" ht="12.75">
      <c r="A8">
        <v>1</v>
      </c>
      <c r="B8">
        <v>9</v>
      </c>
      <c r="C8">
        <v>2</v>
      </c>
      <c r="D8">
        <v>3.51</v>
      </c>
      <c r="E8">
        <v>5.67</v>
      </c>
      <c r="F8">
        <v>0.33</v>
      </c>
      <c r="G8">
        <v>2516628.301337303</v>
      </c>
      <c r="H8">
        <v>6859116.012448611</v>
      </c>
      <c r="I8">
        <v>183.07</v>
      </c>
      <c r="J8">
        <v>201</v>
      </c>
      <c r="K8">
        <v>11</v>
      </c>
      <c r="M8">
        <v>18.5</v>
      </c>
      <c r="P8">
        <v>-99</v>
      </c>
    </row>
    <row r="9" spans="1:16" ht="12.75">
      <c r="A9">
        <v>1</v>
      </c>
      <c r="B9">
        <v>10</v>
      </c>
      <c r="C9">
        <v>2</v>
      </c>
      <c r="D9">
        <v>1.07</v>
      </c>
      <c r="E9">
        <v>6.41</v>
      </c>
      <c r="F9">
        <v>0.61</v>
      </c>
      <c r="G9">
        <v>2516625.755066629</v>
      </c>
      <c r="H9">
        <v>6859116.145511207</v>
      </c>
      <c r="I9">
        <v>183.35</v>
      </c>
      <c r="J9">
        <v>35</v>
      </c>
      <c r="K9">
        <v>11</v>
      </c>
      <c r="M9">
        <v>2.9</v>
      </c>
      <c r="P9">
        <v>-99</v>
      </c>
    </row>
    <row r="10" spans="1:16" ht="12.75">
      <c r="A10">
        <v>1</v>
      </c>
      <c r="B10">
        <v>12</v>
      </c>
      <c r="C10">
        <v>2</v>
      </c>
      <c r="D10">
        <v>4.01</v>
      </c>
      <c r="E10">
        <v>8.02</v>
      </c>
      <c r="F10">
        <v>0.36</v>
      </c>
      <c r="G10">
        <v>2516628.2229978596</v>
      </c>
      <c r="H10">
        <v>6859118.413773856</v>
      </c>
      <c r="I10">
        <v>183.1</v>
      </c>
      <c r="J10">
        <v>234</v>
      </c>
      <c r="K10">
        <v>11</v>
      </c>
      <c r="M10">
        <v>19</v>
      </c>
      <c r="P10">
        <v>-99</v>
      </c>
    </row>
    <row r="11" spans="1:16" ht="12.75">
      <c r="A11">
        <v>1</v>
      </c>
      <c r="B11">
        <v>11</v>
      </c>
      <c r="C11">
        <v>2</v>
      </c>
      <c r="D11">
        <v>0.87</v>
      </c>
      <c r="E11">
        <v>9.1</v>
      </c>
      <c r="F11">
        <v>0.82</v>
      </c>
      <c r="G11">
        <v>2516624.9156046687</v>
      </c>
      <c r="H11">
        <v>6859118.708986118</v>
      </c>
      <c r="I11">
        <v>183.56</v>
      </c>
      <c r="J11">
        <v>56</v>
      </c>
      <c r="K11">
        <v>11</v>
      </c>
      <c r="M11">
        <v>4.6</v>
      </c>
      <c r="P11">
        <v>-99</v>
      </c>
    </row>
    <row r="12" spans="1:16" ht="12.75">
      <c r="A12">
        <v>1</v>
      </c>
      <c r="B12">
        <v>13</v>
      </c>
      <c r="C12">
        <v>2</v>
      </c>
      <c r="D12">
        <v>6.54</v>
      </c>
      <c r="E12">
        <v>9.55</v>
      </c>
      <c r="F12">
        <v>0.21</v>
      </c>
      <c r="G12">
        <v>2516630.3120921114</v>
      </c>
      <c r="H12">
        <v>6859120.506017916</v>
      </c>
      <c r="I12">
        <v>182.95</v>
      </c>
      <c r="J12">
        <v>242</v>
      </c>
      <c r="K12">
        <v>11</v>
      </c>
      <c r="M12">
        <v>20.1</v>
      </c>
      <c r="P12">
        <v>-99</v>
      </c>
    </row>
    <row r="13" spans="1:16" ht="12.75">
      <c r="A13">
        <v>1</v>
      </c>
      <c r="B13">
        <v>14</v>
      </c>
      <c r="C13">
        <v>2</v>
      </c>
      <c r="D13">
        <v>8.79</v>
      </c>
      <c r="E13">
        <v>10.1</v>
      </c>
      <c r="F13">
        <v>-0.27</v>
      </c>
      <c r="G13">
        <v>2516632.3644536855</v>
      </c>
      <c r="H13">
        <v>6859121.579708733</v>
      </c>
      <c r="I13">
        <v>182.47</v>
      </c>
      <c r="J13">
        <v>201</v>
      </c>
      <c r="K13">
        <v>11</v>
      </c>
      <c r="M13">
        <v>17.9</v>
      </c>
      <c r="P13">
        <v>-99</v>
      </c>
    </row>
    <row r="14" spans="1:16" ht="12.75">
      <c r="A14">
        <v>1</v>
      </c>
      <c r="B14">
        <v>21</v>
      </c>
      <c r="C14">
        <v>16</v>
      </c>
      <c r="D14">
        <v>1.29</v>
      </c>
      <c r="E14">
        <v>11.56</v>
      </c>
      <c r="F14">
        <v>1.04</v>
      </c>
      <c r="G14">
        <v>2516624.733213393</v>
      </c>
      <c r="H14">
        <v>6859121.197908259</v>
      </c>
      <c r="I14">
        <v>183.78</v>
      </c>
      <c r="J14">
        <v>78</v>
      </c>
      <c r="K14">
        <v>11</v>
      </c>
      <c r="M14">
        <v>10.5</v>
      </c>
      <c r="P14">
        <v>-99</v>
      </c>
    </row>
    <row r="15" spans="1:16" ht="12.75">
      <c r="A15">
        <v>1</v>
      </c>
      <c r="B15">
        <v>20</v>
      </c>
      <c r="C15">
        <v>2</v>
      </c>
      <c r="D15">
        <v>4.06</v>
      </c>
      <c r="E15">
        <v>12.4</v>
      </c>
      <c r="F15">
        <v>0.6</v>
      </c>
      <c r="G15">
        <v>2516627.2208232484</v>
      </c>
      <c r="H15">
        <v>6859122.677873531</v>
      </c>
      <c r="I15">
        <v>183.34</v>
      </c>
      <c r="J15">
        <v>56</v>
      </c>
      <c r="K15">
        <v>11</v>
      </c>
      <c r="M15">
        <v>4.5</v>
      </c>
      <c r="P15">
        <v>-99</v>
      </c>
    </row>
    <row r="16" spans="1:16" ht="12.75">
      <c r="A16">
        <v>1</v>
      </c>
      <c r="B16">
        <v>18</v>
      </c>
      <c r="C16">
        <v>2</v>
      </c>
      <c r="D16">
        <v>7.2</v>
      </c>
      <c r="E16">
        <v>12.48</v>
      </c>
      <c r="F16">
        <v>0.15</v>
      </c>
      <c r="G16">
        <v>2516630.249944986</v>
      </c>
      <c r="H16">
        <v>6859123.5087895915</v>
      </c>
      <c r="I16">
        <v>182.89</v>
      </c>
      <c r="J16">
        <v>235</v>
      </c>
      <c r="K16">
        <v>11</v>
      </c>
      <c r="M16">
        <v>21</v>
      </c>
      <c r="P16">
        <v>-99</v>
      </c>
    </row>
    <row r="17" spans="1:16" ht="12.75">
      <c r="A17">
        <v>1</v>
      </c>
      <c r="B17">
        <v>19</v>
      </c>
      <c r="C17">
        <v>2</v>
      </c>
      <c r="D17">
        <v>5.99</v>
      </c>
      <c r="E17">
        <v>13.84</v>
      </c>
      <c r="F17">
        <v>0.42</v>
      </c>
      <c r="G17">
        <v>2516628.7490273598</v>
      </c>
      <c r="H17">
        <v>6859124.538812057</v>
      </c>
      <c r="I17">
        <v>183.16</v>
      </c>
      <c r="J17">
        <v>123</v>
      </c>
      <c r="K17">
        <v>11</v>
      </c>
      <c r="M17">
        <v>13.6</v>
      </c>
      <c r="P17">
        <v>-99</v>
      </c>
    </row>
    <row r="18" spans="1:16" ht="12.75">
      <c r="A18">
        <v>1</v>
      </c>
      <c r="B18">
        <v>22</v>
      </c>
      <c r="C18">
        <v>2</v>
      </c>
      <c r="D18">
        <v>0.65</v>
      </c>
      <c r="E18">
        <v>14.27</v>
      </c>
      <c r="F18">
        <v>1.11</v>
      </c>
      <c r="G18">
        <v>2516623.4618015266</v>
      </c>
      <c r="H18">
        <v>6859123.675247934</v>
      </c>
      <c r="I18">
        <v>183.85</v>
      </c>
      <c r="J18">
        <v>146</v>
      </c>
      <c r="K18">
        <v>11</v>
      </c>
      <c r="M18">
        <v>14.5</v>
      </c>
      <c r="P18">
        <v>-99</v>
      </c>
    </row>
    <row r="19" spans="1:16" ht="12.75">
      <c r="A19">
        <v>1</v>
      </c>
      <c r="B19">
        <v>17</v>
      </c>
      <c r="C19">
        <v>2</v>
      </c>
      <c r="D19">
        <v>8.77</v>
      </c>
      <c r="E19">
        <v>14.65</v>
      </c>
      <c r="F19">
        <v>0.42</v>
      </c>
      <c r="G19">
        <v>2516631.253541893</v>
      </c>
      <c r="H19">
        <v>6859125.992052213</v>
      </c>
      <c r="I19">
        <v>183.16</v>
      </c>
      <c r="J19">
        <v>208</v>
      </c>
      <c r="K19">
        <v>11</v>
      </c>
      <c r="M19">
        <v>19</v>
      </c>
      <c r="P19">
        <v>-99</v>
      </c>
    </row>
    <row r="20" spans="1:16" ht="12.75">
      <c r="A20">
        <v>1</v>
      </c>
      <c r="B20">
        <v>23</v>
      </c>
      <c r="C20">
        <v>2</v>
      </c>
      <c r="D20">
        <v>2.11</v>
      </c>
      <c r="E20">
        <v>15.36</v>
      </c>
      <c r="F20">
        <v>0.89</v>
      </c>
      <c r="G20">
        <v>2516624.6176907225</v>
      </c>
      <c r="H20">
        <v>6859125.083658446</v>
      </c>
      <c r="I20">
        <v>183.63</v>
      </c>
      <c r="J20">
        <v>79</v>
      </c>
      <c r="K20">
        <v>11</v>
      </c>
      <c r="M20">
        <v>7.2</v>
      </c>
      <c r="P20">
        <v>-99</v>
      </c>
    </row>
    <row r="21" spans="1:16" ht="12.75">
      <c r="A21">
        <v>1</v>
      </c>
      <c r="B21">
        <v>30</v>
      </c>
      <c r="C21">
        <v>16</v>
      </c>
      <c r="D21">
        <v>1.03</v>
      </c>
      <c r="E21">
        <v>16.41</v>
      </c>
      <c r="F21">
        <v>1.16</v>
      </c>
      <c r="G21">
        <v>2516623.317342779</v>
      </c>
      <c r="H21">
        <v>6859125.8439184185</v>
      </c>
      <c r="I21">
        <v>183.9</v>
      </c>
      <c r="J21">
        <v>105</v>
      </c>
      <c r="K21">
        <v>11</v>
      </c>
      <c r="M21">
        <v>10.4</v>
      </c>
      <c r="P21">
        <v>-99</v>
      </c>
    </row>
    <row r="22" spans="1:16" ht="12.75">
      <c r="A22">
        <v>1</v>
      </c>
      <c r="B22">
        <v>24</v>
      </c>
      <c r="C22">
        <v>2</v>
      </c>
      <c r="D22">
        <v>4.38</v>
      </c>
      <c r="E22">
        <v>17</v>
      </c>
      <c r="F22">
        <v>0.76</v>
      </c>
      <c r="G22">
        <v>2516626.4279890913</v>
      </c>
      <c r="H22">
        <v>6859127.220319348</v>
      </c>
      <c r="I22">
        <v>183.5</v>
      </c>
      <c r="J22">
        <v>190</v>
      </c>
      <c r="K22">
        <v>11</v>
      </c>
      <c r="M22">
        <v>15.8</v>
      </c>
      <c r="P22">
        <v>-99</v>
      </c>
    </row>
    <row r="23" spans="1:16" ht="12.75">
      <c r="A23">
        <v>1</v>
      </c>
      <c r="B23">
        <v>25</v>
      </c>
      <c r="C23">
        <v>3</v>
      </c>
      <c r="D23">
        <v>7.03</v>
      </c>
      <c r="E23">
        <v>17.59</v>
      </c>
      <c r="F23">
        <v>0.76</v>
      </c>
      <c r="G23">
        <v>2516628.859075209</v>
      </c>
      <c r="H23">
        <v>6859128.428797849</v>
      </c>
      <c r="I23">
        <v>183.5</v>
      </c>
      <c r="J23">
        <v>239</v>
      </c>
      <c r="K23">
        <v>11</v>
      </c>
      <c r="M23">
        <v>20.6</v>
      </c>
      <c r="P23">
        <v>-99</v>
      </c>
    </row>
    <row r="24" spans="1:16" ht="12.75">
      <c r="A24">
        <v>1</v>
      </c>
      <c r="B24">
        <v>31</v>
      </c>
      <c r="C24">
        <v>2</v>
      </c>
      <c r="D24">
        <v>0.61</v>
      </c>
      <c r="E24">
        <v>19.48</v>
      </c>
      <c r="F24">
        <v>1.4</v>
      </c>
      <c r="G24">
        <v>2516622.173146868</v>
      </c>
      <c r="H24">
        <v>6859128.723521815</v>
      </c>
      <c r="I24">
        <v>184.14</v>
      </c>
      <c r="J24">
        <v>54</v>
      </c>
      <c r="K24">
        <v>11</v>
      </c>
      <c r="M24">
        <v>5.4</v>
      </c>
      <c r="P24">
        <v>-99</v>
      </c>
    </row>
    <row r="25" spans="1:16" ht="12.75">
      <c r="A25">
        <v>1</v>
      </c>
      <c r="B25">
        <v>26</v>
      </c>
      <c r="C25">
        <v>2</v>
      </c>
      <c r="D25">
        <v>6.99</v>
      </c>
      <c r="E25">
        <v>19.93</v>
      </c>
      <c r="F25">
        <v>0.79</v>
      </c>
      <c r="G25">
        <v>2516628.258902508</v>
      </c>
      <c r="H25">
        <v>6859130.690874932</v>
      </c>
      <c r="I25">
        <v>183.53</v>
      </c>
      <c r="J25">
        <v>188</v>
      </c>
      <c r="K25">
        <v>11</v>
      </c>
      <c r="M25">
        <v>18.4</v>
      </c>
      <c r="P25">
        <v>-99</v>
      </c>
    </row>
    <row r="26" spans="1:16" ht="12.75">
      <c r="A26">
        <v>1</v>
      </c>
      <c r="B26">
        <v>29</v>
      </c>
      <c r="C26">
        <v>2</v>
      </c>
      <c r="D26">
        <v>4.56</v>
      </c>
      <c r="E26">
        <v>20.88</v>
      </c>
      <c r="F26">
        <v>1.17</v>
      </c>
      <c r="G26">
        <v>2516625.671963108</v>
      </c>
      <c r="H26">
        <v>6859131.03020448</v>
      </c>
      <c r="I26">
        <v>183.91</v>
      </c>
      <c r="J26">
        <v>204</v>
      </c>
      <c r="K26">
        <v>11</v>
      </c>
      <c r="M26">
        <v>17.2</v>
      </c>
      <c r="P26">
        <v>-99</v>
      </c>
    </row>
    <row r="27" spans="1:16" ht="12.75">
      <c r="A27">
        <v>1</v>
      </c>
      <c r="B27">
        <v>32</v>
      </c>
      <c r="C27">
        <v>2</v>
      </c>
      <c r="D27">
        <v>1.08</v>
      </c>
      <c r="E27">
        <v>20.98</v>
      </c>
      <c r="F27">
        <v>1.46</v>
      </c>
      <c r="G27">
        <v>2516622.2695892225</v>
      </c>
      <c r="H27">
        <v>6859130.292470148</v>
      </c>
      <c r="I27">
        <v>184.2</v>
      </c>
      <c r="J27">
        <v>106</v>
      </c>
      <c r="K27">
        <v>11</v>
      </c>
      <c r="M27">
        <v>10</v>
      </c>
      <c r="P27">
        <v>-99</v>
      </c>
    </row>
    <row r="28" spans="1:16" ht="12.75">
      <c r="A28">
        <v>1</v>
      </c>
      <c r="B28">
        <v>37</v>
      </c>
      <c r="C28">
        <v>2</v>
      </c>
      <c r="D28">
        <v>9.57</v>
      </c>
      <c r="E28">
        <v>21.95</v>
      </c>
      <c r="F28">
        <v>1.18</v>
      </c>
      <c r="G28">
        <v>2516630.2789910734</v>
      </c>
      <c r="H28">
        <v>6859133.270805589</v>
      </c>
      <c r="I28">
        <v>183.92</v>
      </c>
      <c r="J28">
        <v>207</v>
      </c>
      <c r="K28">
        <v>11</v>
      </c>
      <c r="M28">
        <v>18.7</v>
      </c>
      <c r="N28">
        <v>6</v>
      </c>
      <c r="O28">
        <v>4.2</v>
      </c>
      <c r="P28">
        <v>3.6</v>
      </c>
    </row>
    <row r="29" spans="1:16" ht="12.75">
      <c r="A29">
        <v>1</v>
      </c>
      <c r="B29">
        <v>33</v>
      </c>
      <c r="C29">
        <v>2</v>
      </c>
      <c r="D29">
        <v>-0.06</v>
      </c>
      <c r="E29">
        <v>22.35</v>
      </c>
      <c r="F29">
        <v>1.76</v>
      </c>
      <c r="G29">
        <v>2516620.8342287242</v>
      </c>
      <c r="H29">
        <v>6859131.348992859</v>
      </c>
      <c r="I29">
        <v>184.5</v>
      </c>
      <c r="J29">
        <v>122</v>
      </c>
      <c r="K29">
        <v>11</v>
      </c>
      <c r="M29">
        <v>13.4</v>
      </c>
      <c r="N29">
        <v>3.7</v>
      </c>
      <c r="O29">
        <v>2.7</v>
      </c>
      <c r="P29">
        <v>2.6</v>
      </c>
    </row>
    <row r="30" spans="1:16" ht="12.75">
      <c r="A30">
        <v>1</v>
      </c>
      <c r="B30">
        <v>36</v>
      </c>
      <c r="C30">
        <v>2</v>
      </c>
      <c r="D30">
        <v>7.16</v>
      </c>
      <c r="E30">
        <v>23.64</v>
      </c>
      <c r="F30">
        <v>1.36</v>
      </c>
      <c r="G30">
        <v>2516627.533949683</v>
      </c>
      <c r="H30">
        <v>6859134.333325125</v>
      </c>
      <c r="I30">
        <v>184.1</v>
      </c>
      <c r="J30">
        <v>183</v>
      </c>
      <c r="K30">
        <v>11</v>
      </c>
      <c r="M30">
        <v>18.3</v>
      </c>
      <c r="N30">
        <v>10.1</v>
      </c>
      <c r="O30">
        <v>3.9</v>
      </c>
      <c r="P30">
        <v>2.65</v>
      </c>
    </row>
    <row r="31" spans="1:16" ht="12.75">
      <c r="A31">
        <v>1</v>
      </c>
      <c r="B31">
        <v>35</v>
      </c>
      <c r="C31">
        <v>2</v>
      </c>
      <c r="D31">
        <v>4.53</v>
      </c>
      <c r="E31">
        <v>23.78</v>
      </c>
      <c r="F31">
        <v>1.43</v>
      </c>
      <c r="G31">
        <v>2516624.947160466</v>
      </c>
      <c r="H31">
        <v>6859133.83832861</v>
      </c>
      <c r="I31">
        <v>184.17</v>
      </c>
      <c r="J31">
        <v>216</v>
      </c>
      <c r="K31">
        <v>11</v>
      </c>
      <c r="M31">
        <v>19.1</v>
      </c>
      <c r="P31">
        <v>-99</v>
      </c>
    </row>
    <row r="32" spans="1:16" ht="12.75">
      <c r="A32">
        <v>1</v>
      </c>
      <c r="B32">
        <v>34</v>
      </c>
      <c r="C32">
        <v>2</v>
      </c>
      <c r="D32">
        <v>3.27</v>
      </c>
      <c r="E32">
        <v>24.17</v>
      </c>
      <c r="F32">
        <v>1.63</v>
      </c>
      <c r="G32">
        <v>2516623.630395334</v>
      </c>
      <c r="H32">
        <v>6859133.914680347</v>
      </c>
      <c r="I32">
        <v>184.37</v>
      </c>
      <c r="J32">
        <v>232</v>
      </c>
      <c r="K32">
        <v>11</v>
      </c>
      <c r="M32">
        <v>18.6</v>
      </c>
      <c r="P32">
        <v>-99</v>
      </c>
    </row>
    <row r="33" spans="1:16" ht="12.75">
      <c r="A33">
        <v>1</v>
      </c>
      <c r="B33">
        <v>44</v>
      </c>
      <c r="C33">
        <v>2</v>
      </c>
      <c r="D33">
        <v>-0.09</v>
      </c>
      <c r="E33">
        <v>26.27</v>
      </c>
      <c r="F33">
        <v>1.88</v>
      </c>
      <c r="G33">
        <v>2516619.864739115</v>
      </c>
      <c r="H33">
        <v>6859135.147333273</v>
      </c>
      <c r="I33">
        <v>184.62</v>
      </c>
      <c r="J33">
        <v>62</v>
      </c>
      <c r="K33">
        <v>11</v>
      </c>
      <c r="M33">
        <v>5.4</v>
      </c>
      <c r="P33">
        <v>-99</v>
      </c>
    </row>
    <row r="34" spans="1:16" ht="12.75">
      <c r="A34">
        <v>1</v>
      </c>
      <c r="B34">
        <v>40</v>
      </c>
      <c r="C34">
        <v>2</v>
      </c>
      <c r="D34">
        <v>5.57</v>
      </c>
      <c r="E34">
        <v>26.47</v>
      </c>
      <c r="F34">
        <v>1.79</v>
      </c>
      <c r="G34">
        <v>2516625.3114908505</v>
      </c>
      <c r="H34">
        <v>6859136.69926611</v>
      </c>
      <c r="I34">
        <v>184.53</v>
      </c>
      <c r="J34">
        <v>189</v>
      </c>
      <c r="K34">
        <v>11</v>
      </c>
      <c r="M34">
        <v>16</v>
      </c>
      <c r="P34">
        <v>-99</v>
      </c>
    </row>
    <row r="35" spans="1:16" ht="12.75">
      <c r="A35">
        <v>1</v>
      </c>
      <c r="B35">
        <v>39</v>
      </c>
      <c r="C35">
        <v>2</v>
      </c>
      <c r="D35">
        <v>9.04</v>
      </c>
      <c r="E35">
        <v>27.53</v>
      </c>
      <c r="F35">
        <v>1.87</v>
      </c>
      <c r="G35">
        <v>2516628.4258852797</v>
      </c>
      <c r="H35">
        <v>6859138.5607298715</v>
      </c>
      <c r="I35">
        <v>184.61</v>
      </c>
      <c r="J35">
        <v>110</v>
      </c>
      <c r="K35">
        <v>11</v>
      </c>
      <c r="M35">
        <v>11.7</v>
      </c>
      <c r="P35">
        <v>-99</v>
      </c>
    </row>
    <row r="36" spans="1:16" ht="12.75">
      <c r="A36">
        <v>1</v>
      </c>
      <c r="B36">
        <v>42</v>
      </c>
      <c r="C36">
        <v>2</v>
      </c>
      <c r="D36">
        <v>3.26</v>
      </c>
      <c r="E36">
        <v>28.04</v>
      </c>
      <c r="F36">
        <v>1.77</v>
      </c>
      <c r="G36">
        <v>2516622.69231619</v>
      </c>
      <c r="H36">
        <v>6859137.66927853</v>
      </c>
      <c r="I36">
        <v>184.51</v>
      </c>
      <c r="J36">
        <v>42</v>
      </c>
      <c r="K36">
        <v>11</v>
      </c>
      <c r="M36">
        <v>3.4</v>
      </c>
      <c r="P36">
        <v>-99</v>
      </c>
    </row>
    <row r="37" spans="1:16" ht="12.75">
      <c r="A37">
        <v>1</v>
      </c>
      <c r="B37">
        <v>41</v>
      </c>
      <c r="C37">
        <v>2</v>
      </c>
      <c r="D37">
        <v>5.22</v>
      </c>
      <c r="E37">
        <v>28.1</v>
      </c>
      <c r="F37">
        <v>1.82</v>
      </c>
      <c r="G37">
        <v>2516624.5806913837</v>
      </c>
      <c r="H37">
        <v>6859138.197709347</v>
      </c>
      <c r="I37">
        <v>184.56</v>
      </c>
      <c r="J37">
        <v>265</v>
      </c>
      <c r="K37">
        <v>11</v>
      </c>
      <c r="M37">
        <v>19.3</v>
      </c>
      <c r="P37">
        <v>-99</v>
      </c>
    </row>
    <row r="38" spans="1:16" ht="12.75">
      <c r="A38">
        <v>1</v>
      </c>
      <c r="B38">
        <v>43</v>
      </c>
      <c r="C38">
        <v>2</v>
      </c>
      <c r="D38">
        <v>1.62</v>
      </c>
      <c r="E38">
        <v>28.25</v>
      </c>
      <c r="F38">
        <v>1.76</v>
      </c>
      <c r="G38">
        <v>2516621.0498270057</v>
      </c>
      <c r="H38">
        <v>6859137.479728327</v>
      </c>
      <c r="I38">
        <v>184.5</v>
      </c>
      <c r="J38">
        <v>46</v>
      </c>
      <c r="K38">
        <v>11</v>
      </c>
      <c r="M38">
        <v>3.5</v>
      </c>
      <c r="P38">
        <v>-99</v>
      </c>
    </row>
    <row r="39" spans="1:16" ht="12.75">
      <c r="A39">
        <v>1</v>
      </c>
      <c r="B39">
        <v>45</v>
      </c>
      <c r="C39">
        <v>2</v>
      </c>
      <c r="D39">
        <v>0.3</v>
      </c>
      <c r="E39">
        <v>28.69</v>
      </c>
      <c r="F39">
        <v>1.98</v>
      </c>
      <c r="G39">
        <v>2516619.6628193986</v>
      </c>
      <c r="H39">
        <v>6859137.590226727</v>
      </c>
      <c r="I39">
        <v>184.72</v>
      </c>
      <c r="J39">
        <v>105</v>
      </c>
      <c r="K39">
        <v>11</v>
      </c>
      <c r="M39">
        <v>11.7</v>
      </c>
      <c r="P39">
        <v>-99</v>
      </c>
    </row>
    <row r="40" spans="1:16" ht="12.75">
      <c r="A40">
        <v>1</v>
      </c>
      <c r="B40">
        <v>46</v>
      </c>
      <c r="C40">
        <v>2</v>
      </c>
      <c r="D40">
        <v>1.91</v>
      </c>
      <c r="E40">
        <v>30.36</v>
      </c>
      <c r="F40">
        <v>1.96</v>
      </c>
      <c r="G40">
        <v>2516620.8251929083</v>
      </c>
      <c r="H40">
        <v>6859139.597684776</v>
      </c>
      <c r="I40">
        <v>184.7</v>
      </c>
      <c r="J40">
        <v>96</v>
      </c>
      <c r="K40">
        <v>11</v>
      </c>
      <c r="M40">
        <v>9.8</v>
      </c>
      <c r="P40">
        <v>-99</v>
      </c>
    </row>
    <row r="41" spans="1:16" ht="12.75">
      <c r="A41">
        <v>1</v>
      </c>
      <c r="B41">
        <v>52</v>
      </c>
      <c r="C41">
        <v>2</v>
      </c>
      <c r="D41">
        <v>8.15</v>
      </c>
      <c r="E41">
        <v>30.98</v>
      </c>
      <c r="F41">
        <v>2.05</v>
      </c>
      <c r="G41">
        <v>2516626.734255348</v>
      </c>
      <c r="H41">
        <v>6859141.696489456</v>
      </c>
      <c r="I41">
        <v>184.79</v>
      </c>
      <c r="J41">
        <v>260</v>
      </c>
      <c r="K41">
        <v>32</v>
      </c>
      <c r="L41" t="s">
        <v>27</v>
      </c>
      <c r="M41">
        <v>16</v>
      </c>
      <c r="P41">
        <v>-99</v>
      </c>
    </row>
    <row r="42" spans="1:16" ht="12.75">
      <c r="A42">
        <v>1</v>
      </c>
      <c r="B42">
        <v>48</v>
      </c>
      <c r="C42">
        <v>2</v>
      </c>
      <c r="D42">
        <v>2.89</v>
      </c>
      <c r="E42">
        <v>32.16</v>
      </c>
      <c r="F42">
        <v>2.16</v>
      </c>
      <c r="G42">
        <v>2516621.34477665</v>
      </c>
      <c r="H42">
        <v>6859141.580216677</v>
      </c>
      <c r="I42">
        <v>184.9</v>
      </c>
      <c r="J42">
        <v>198</v>
      </c>
      <c r="K42">
        <v>11</v>
      </c>
      <c r="M42">
        <v>17.4</v>
      </c>
      <c r="P42">
        <v>-99</v>
      </c>
    </row>
    <row r="43" spans="1:16" ht="12.75">
      <c r="A43">
        <v>1</v>
      </c>
      <c r="B43">
        <v>55</v>
      </c>
      <c r="C43">
        <v>2</v>
      </c>
      <c r="D43">
        <v>9.77</v>
      </c>
      <c r="E43">
        <v>32.73</v>
      </c>
      <c r="F43">
        <v>2.09</v>
      </c>
      <c r="G43">
        <v>2516627.8871457265</v>
      </c>
      <c r="H43">
        <v>6859143.784010421</v>
      </c>
      <c r="I43">
        <v>184.83</v>
      </c>
      <c r="J43">
        <v>196</v>
      </c>
      <c r="K43">
        <v>11</v>
      </c>
      <c r="M43">
        <v>15.2</v>
      </c>
      <c r="P43">
        <v>-99</v>
      </c>
    </row>
    <row r="44" spans="1:16" ht="12.75">
      <c r="A44">
        <v>1</v>
      </c>
      <c r="B44">
        <v>47</v>
      </c>
      <c r="C44">
        <v>2</v>
      </c>
      <c r="D44">
        <v>0.22</v>
      </c>
      <c r="E44">
        <v>32.82</v>
      </c>
      <c r="F44">
        <v>2.25</v>
      </c>
      <c r="G44">
        <v>2516618.5944130467</v>
      </c>
      <c r="H44">
        <v>6859141.580440739</v>
      </c>
      <c r="I44">
        <v>184.99</v>
      </c>
      <c r="J44">
        <v>78</v>
      </c>
      <c r="K44">
        <v>23</v>
      </c>
      <c r="L44" t="s">
        <v>26</v>
      </c>
      <c r="M44">
        <v>7.8</v>
      </c>
      <c r="P44">
        <v>-99</v>
      </c>
    </row>
    <row r="45" spans="1:16" ht="12.75">
      <c r="A45">
        <v>1</v>
      </c>
      <c r="B45">
        <v>50</v>
      </c>
      <c r="C45">
        <v>16</v>
      </c>
      <c r="D45">
        <v>5.76</v>
      </c>
      <c r="E45">
        <v>33.46</v>
      </c>
      <c r="F45">
        <v>2.37</v>
      </c>
      <c r="G45">
        <v>2516623.8191175084</v>
      </c>
      <c r="H45">
        <v>6859143.530738995</v>
      </c>
      <c r="I45">
        <v>185.11</v>
      </c>
      <c r="J45">
        <v>46</v>
      </c>
      <c r="K45">
        <v>11</v>
      </c>
      <c r="M45">
        <v>7</v>
      </c>
      <c r="P45">
        <v>-99</v>
      </c>
    </row>
    <row r="46" spans="1:16" ht="12.75">
      <c r="A46">
        <v>1</v>
      </c>
      <c r="B46">
        <v>49</v>
      </c>
      <c r="C46">
        <v>2</v>
      </c>
      <c r="D46">
        <v>5.7</v>
      </c>
      <c r="E46">
        <v>33.62</v>
      </c>
      <c r="F46">
        <v>2.46</v>
      </c>
      <c r="G46">
        <v>2516623.722487222</v>
      </c>
      <c r="H46">
        <v>6859143.671673689</v>
      </c>
      <c r="I46">
        <v>185.2</v>
      </c>
      <c r="J46">
        <v>174</v>
      </c>
      <c r="K46">
        <v>11</v>
      </c>
      <c r="M46">
        <v>14.2</v>
      </c>
      <c r="P46">
        <v>-99</v>
      </c>
    </row>
    <row r="47" spans="1:16" ht="12.75">
      <c r="A47">
        <v>1</v>
      </c>
      <c r="B47">
        <v>51</v>
      </c>
      <c r="C47">
        <v>2</v>
      </c>
      <c r="D47">
        <v>7.35</v>
      </c>
      <c r="E47">
        <v>33.74</v>
      </c>
      <c r="F47">
        <v>2.16</v>
      </c>
      <c r="G47">
        <v>2516625.2955209785</v>
      </c>
      <c r="H47">
        <v>6859144.183986876</v>
      </c>
      <c r="I47">
        <v>184.9</v>
      </c>
      <c r="J47">
        <v>80</v>
      </c>
      <c r="K47">
        <v>21</v>
      </c>
      <c r="M47">
        <v>2.1</v>
      </c>
      <c r="P47">
        <v>-99</v>
      </c>
    </row>
    <row r="48" spans="1:16" ht="12.75">
      <c r="A48">
        <v>1</v>
      </c>
      <c r="B48">
        <v>62</v>
      </c>
      <c r="C48">
        <v>2</v>
      </c>
      <c r="D48">
        <v>1.26</v>
      </c>
      <c r="E48">
        <v>36.6</v>
      </c>
      <c r="F48">
        <v>2.59</v>
      </c>
      <c r="G48">
        <v>2516618.6972642206</v>
      </c>
      <c r="H48">
        <v>6859145.499550541</v>
      </c>
      <c r="I48">
        <v>185.33</v>
      </c>
      <c r="J48">
        <v>166</v>
      </c>
      <c r="K48">
        <v>11</v>
      </c>
      <c r="M48">
        <v>14.3</v>
      </c>
      <c r="P48">
        <v>-99</v>
      </c>
    </row>
    <row r="49" spans="1:16" ht="12.75">
      <c r="A49">
        <v>1</v>
      </c>
      <c r="B49">
        <v>60</v>
      </c>
      <c r="C49">
        <v>2</v>
      </c>
      <c r="D49">
        <v>6.4</v>
      </c>
      <c r="E49">
        <v>36.67</v>
      </c>
      <c r="F49">
        <v>2.64</v>
      </c>
      <c r="G49">
        <v>2516623.670385406</v>
      </c>
      <c r="H49">
        <v>6859146.800536965</v>
      </c>
      <c r="I49">
        <v>185.38</v>
      </c>
      <c r="J49">
        <v>130</v>
      </c>
      <c r="K49">
        <v>11</v>
      </c>
      <c r="M49">
        <v>14.9</v>
      </c>
      <c r="P49">
        <v>-99</v>
      </c>
    </row>
    <row r="50" spans="1:16" ht="12.75">
      <c r="A50">
        <v>1</v>
      </c>
      <c r="B50">
        <v>61</v>
      </c>
      <c r="C50">
        <v>2</v>
      </c>
      <c r="D50">
        <v>4.28</v>
      </c>
      <c r="E50">
        <v>37.1</v>
      </c>
      <c r="F50">
        <v>2.59</v>
      </c>
      <c r="G50">
        <v>2516621.5091364677</v>
      </c>
      <c r="H50">
        <v>6859146.709416015</v>
      </c>
      <c r="I50">
        <v>185.33</v>
      </c>
      <c r="J50">
        <v>130</v>
      </c>
      <c r="K50">
        <v>11</v>
      </c>
      <c r="M50">
        <v>11.9</v>
      </c>
      <c r="P50">
        <v>-99</v>
      </c>
    </row>
    <row r="51" spans="1:16" ht="12.75">
      <c r="A51">
        <v>1</v>
      </c>
      <c r="B51">
        <v>59</v>
      </c>
      <c r="C51">
        <v>2</v>
      </c>
      <c r="D51">
        <v>8.02</v>
      </c>
      <c r="E51">
        <v>37.97</v>
      </c>
      <c r="F51">
        <v>2.41</v>
      </c>
      <c r="G51">
        <v>2516624.931225917</v>
      </c>
      <c r="H51">
        <v>6859148.451197805</v>
      </c>
      <c r="I51">
        <v>185.15</v>
      </c>
      <c r="J51">
        <v>118</v>
      </c>
      <c r="K51">
        <v>11</v>
      </c>
      <c r="M51">
        <v>11.9</v>
      </c>
      <c r="P51">
        <v>-99</v>
      </c>
    </row>
    <row r="52" spans="1:16" ht="12.75">
      <c r="A52">
        <v>1</v>
      </c>
      <c r="B52">
        <v>58</v>
      </c>
      <c r="C52">
        <v>2</v>
      </c>
      <c r="D52">
        <v>9.14</v>
      </c>
      <c r="E52">
        <v>38.9</v>
      </c>
      <c r="F52">
        <v>2.15</v>
      </c>
      <c r="G52">
        <v>2516625.795425287</v>
      </c>
      <c r="H52">
        <v>6859149.62271795</v>
      </c>
      <c r="I52">
        <v>184.89</v>
      </c>
      <c r="J52">
        <v>51</v>
      </c>
      <c r="K52">
        <v>11</v>
      </c>
      <c r="M52">
        <v>4.1</v>
      </c>
      <c r="P52">
        <v>-99</v>
      </c>
    </row>
    <row r="53" spans="1:16" ht="12.75">
      <c r="A53">
        <v>1</v>
      </c>
      <c r="B53">
        <v>66</v>
      </c>
      <c r="C53">
        <v>2</v>
      </c>
      <c r="D53">
        <v>7.08</v>
      </c>
      <c r="E53">
        <v>39.4</v>
      </c>
      <c r="F53">
        <v>2.66</v>
      </c>
      <c r="G53">
        <v>2516623.675632123</v>
      </c>
      <c r="H53">
        <v>6859149.613946369</v>
      </c>
      <c r="I53">
        <v>185.4</v>
      </c>
      <c r="J53">
        <v>147</v>
      </c>
      <c r="K53">
        <v>11</v>
      </c>
      <c r="M53">
        <v>13.2</v>
      </c>
      <c r="P53">
        <v>-99</v>
      </c>
    </row>
    <row r="54" spans="1:16" ht="12.75">
      <c r="A54">
        <v>1</v>
      </c>
      <c r="B54">
        <v>63</v>
      </c>
      <c r="C54">
        <v>2</v>
      </c>
      <c r="D54">
        <v>0.84</v>
      </c>
      <c r="E54">
        <v>40.22</v>
      </c>
      <c r="F54">
        <v>2.9</v>
      </c>
      <c r="G54">
        <v>2516617.4211292583</v>
      </c>
      <c r="H54">
        <v>6859148.913094089</v>
      </c>
      <c r="I54">
        <v>185.64</v>
      </c>
      <c r="J54">
        <v>183</v>
      </c>
      <c r="K54">
        <v>11</v>
      </c>
      <c r="M54">
        <v>16</v>
      </c>
      <c r="P54">
        <v>-99</v>
      </c>
    </row>
    <row r="55" spans="1:16" ht="12.75">
      <c r="A55">
        <v>1</v>
      </c>
      <c r="B55">
        <v>65</v>
      </c>
      <c r="C55">
        <v>2</v>
      </c>
      <c r="D55">
        <v>4.58</v>
      </c>
      <c r="E55">
        <v>40.56</v>
      </c>
      <c r="F55">
        <v>2.83</v>
      </c>
      <c r="G55">
        <v>2516620.9703599745</v>
      </c>
      <c r="H55">
        <v>6859150.140351731</v>
      </c>
      <c r="I55">
        <v>185.57</v>
      </c>
      <c r="J55">
        <v>197</v>
      </c>
      <c r="K55">
        <v>11</v>
      </c>
      <c r="M55">
        <v>14.4</v>
      </c>
      <c r="N55">
        <v>3.5</v>
      </c>
      <c r="O55">
        <v>3.8</v>
      </c>
      <c r="P55">
        <v>3.55</v>
      </c>
    </row>
    <row r="56" spans="1:16" ht="12.75">
      <c r="A56">
        <v>1</v>
      </c>
      <c r="B56">
        <v>84</v>
      </c>
      <c r="C56">
        <v>2</v>
      </c>
      <c r="D56">
        <v>8.93</v>
      </c>
      <c r="E56">
        <v>40.88</v>
      </c>
      <c r="F56">
        <v>2.31</v>
      </c>
      <c r="G56">
        <v>2516625.1165766446</v>
      </c>
      <c r="H56">
        <v>6859151.494525771</v>
      </c>
      <c r="I56">
        <v>185.05</v>
      </c>
      <c r="J56">
        <v>111</v>
      </c>
      <c r="K56">
        <v>11</v>
      </c>
      <c r="M56">
        <v>11.5</v>
      </c>
      <c r="N56">
        <v>3.7</v>
      </c>
      <c r="O56">
        <v>2.7</v>
      </c>
      <c r="P56">
        <v>2.65</v>
      </c>
    </row>
    <row r="57" spans="1:16" ht="12.75">
      <c r="A57">
        <v>1</v>
      </c>
      <c r="B57">
        <v>64</v>
      </c>
      <c r="C57">
        <v>2</v>
      </c>
      <c r="D57">
        <v>2.51</v>
      </c>
      <c r="E57">
        <v>41.42</v>
      </c>
      <c r="F57">
        <v>2.83</v>
      </c>
      <c r="G57">
        <v>2516618.7544987015</v>
      </c>
      <c r="H57">
        <v>6859150.47866936</v>
      </c>
      <c r="I57">
        <v>185.57</v>
      </c>
      <c r="J57">
        <v>63</v>
      </c>
      <c r="K57">
        <v>11</v>
      </c>
      <c r="M57">
        <v>6.8</v>
      </c>
      <c r="P57">
        <v>-99</v>
      </c>
    </row>
    <row r="58" spans="1:16" ht="12.75">
      <c r="A58">
        <v>1</v>
      </c>
      <c r="B58">
        <v>67</v>
      </c>
      <c r="C58">
        <v>2</v>
      </c>
      <c r="D58">
        <v>8.51</v>
      </c>
      <c r="E58">
        <v>42.13</v>
      </c>
      <c r="F58">
        <v>2.62</v>
      </c>
      <c r="G58">
        <v>2516624.408979048</v>
      </c>
      <c r="H58">
        <v>6859152.60727266</v>
      </c>
      <c r="I58">
        <v>185.36</v>
      </c>
      <c r="J58">
        <v>102</v>
      </c>
      <c r="K58">
        <v>11</v>
      </c>
      <c r="M58">
        <v>10.8</v>
      </c>
      <c r="P58">
        <v>-99</v>
      </c>
    </row>
    <row r="59" spans="1:16" ht="12.75">
      <c r="A59">
        <v>1</v>
      </c>
      <c r="B59">
        <v>70</v>
      </c>
      <c r="C59">
        <v>2</v>
      </c>
      <c r="D59">
        <v>4.31</v>
      </c>
      <c r="E59">
        <v>42.99</v>
      </c>
      <c r="F59">
        <v>2.91</v>
      </c>
      <c r="G59">
        <v>2516620.125313183</v>
      </c>
      <c r="H59">
        <v>6859152.434626327</v>
      </c>
      <c r="I59">
        <v>185.65</v>
      </c>
      <c r="J59">
        <v>56</v>
      </c>
      <c r="K59">
        <v>11</v>
      </c>
      <c r="M59">
        <v>5.6</v>
      </c>
      <c r="P59">
        <v>-99</v>
      </c>
    </row>
    <row r="60" spans="1:16" ht="12.75">
      <c r="A60">
        <v>1</v>
      </c>
      <c r="B60">
        <v>68</v>
      </c>
      <c r="C60">
        <v>2</v>
      </c>
      <c r="D60">
        <v>8.34</v>
      </c>
      <c r="E60">
        <v>43.1</v>
      </c>
      <c r="F60">
        <v>2.45</v>
      </c>
      <c r="G60">
        <v>2516624.0112504927</v>
      </c>
      <c r="H60">
        <v>6859153.508167769</v>
      </c>
      <c r="I60">
        <v>185.19</v>
      </c>
      <c r="J60">
        <v>59</v>
      </c>
      <c r="K60">
        <v>11</v>
      </c>
      <c r="M60">
        <v>6.5</v>
      </c>
      <c r="P60">
        <v>-99</v>
      </c>
    </row>
    <row r="61" spans="1:16" ht="12.75">
      <c r="A61">
        <v>1</v>
      </c>
      <c r="B61">
        <v>69</v>
      </c>
      <c r="C61">
        <v>16</v>
      </c>
      <c r="D61">
        <v>8.09</v>
      </c>
      <c r="E61">
        <v>43.3</v>
      </c>
      <c r="F61">
        <v>2.51</v>
      </c>
      <c r="G61">
        <v>2516623.720572586</v>
      </c>
      <c r="H61">
        <v>6859153.642355528</v>
      </c>
      <c r="I61">
        <v>185.25</v>
      </c>
      <c r="J61">
        <v>134</v>
      </c>
      <c r="K61">
        <v>11</v>
      </c>
      <c r="M61">
        <v>12.6</v>
      </c>
      <c r="N61">
        <v>4.5</v>
      </c>
      <c r="O61">
        <v>3.9</v>
      </c>
      <c r="P61">
        <v>2.75</v>
      </c>
    </row>
    <row r="62" spans="1:16" ht="12.75">
      <c r="A62">
        <v>1</v>
      </c>
      <c r="B62">
        <v>72</v>
      </c>
      <c r="C62">
        <v>2</v>
      </c>
      <c r="D62">
        <v>3.22</v>
      </c>
      <c r="E62">
        <v>43.82</v>
      </c>
      <c r="F62">
        <v>3.11</v>
      </c>
      <c r="G62">
        <v>2516618.8680328573</v>
      </c>
      <c r="H62">
        <v>6859152.978911348</v>
      </c>
      <c r="I62">
        <v>185.85</v>
      </c>
      <c r="J62">
        <v>41</v>
      </c>
      <c r="K62">
        <v>11</v>
      </c>
      <c r="M62">
        <v>4</v>
      </c>
      <c r="P62">
        <v>-99</v>
      </c>
    </row>
    <row r="63" spans="1:16" ht="12.75">
      <c r="A63">
        <v>1</v>
      </c>
      <c r="B63">
        <v>73</v>
      </c>
      <c r="C63">
        <v>2</v>
      </c>
      <c r="D63">
        <v>1.63</v>
      </c>
      <c r="E63">
        <v>44.2</v>
      </c>
      <c r="F63">
        <v>3.17</v>
      </c>
      <c r="G63">
        <v>2516617.2333025257</v>
      </c>
      <c r="H63">
        <v>6859152.96639165</v>
      </c>
      <c r="I63">
        <v>185.91</v>
      </c>
      <c r="J63">
        <v>217</v>
      </c>
      <c r="K63">
        <v>11</v>
      </c>
      <c r="M63">
        <v>16.3</v>
      </c>
      <c r="P63">
        <v>-99</v>
      </c>
    </row>
    <row r="64" spans="1:16" ht="12.75">
      <c r="A64">
        <v>1</v>
      </c>
      <c r="B64">
        <v>82</v>
      </c>
      <c r="C64">
        <v>2</v>
      </c>
      <c r="D64">
        <v>9.78</v>
      </c>
      <c r="E64">
        <v>44.21</v>
      </c>
      <c r="F64">
        <v>2.25</v>
      </c>
      <c r="G64">
        <v>2516625.1429258985</v>
      </c>
      <c r="H64">
        <v>6859154.931196502</v>
      </c>
      <c r="I64">
        <v>184.99</v>
      </c>
      <c r="J64">
        <v>44</v>
      </c>
      <c r="K64">
        <v>11</v>
      </c>
      <c r="M64">
        <v>3.9</v>
      </c>
      <c r="P64">
        <v>-99</v>
      </c>
    </row>
    <row r="65" spans="1:16" ht="12.75">
      <c r="A65">
        <v>1</v>
      </c>
      <c r="B65">
        <v>71</v>
      </c>
      <c r="C65">
        <v>2</v>
      </c>
      <c r="D65">
        <v>4.04</v>
      </c>
      <c r="E65">
        <v>44.31</v>
      </c>
      <c r="F65">
        <v>2.93</v>
      </c>
      <c r="G65">
        <v>2516619.546543385</v>
      </c>
      <c r="H65">
        <v>6859153.651312614</v>
      </c>
      <c r="I65">
        <v>185.67</v>
      </c>
      <c r="J65">
        <v>56</v>
      </c>
      <c r="K65">
        <v>11</v>
      </c>
      <c r="M65">
        <v>5.7</v>
      </c>
      <c r="P65">
        <v>-99</v>
      </c>
    </row>
    <row r="66" spans="1:16" ht="12.75">
      <c r="A66">
        <v>1</v>
      </c>
      <c r="B66">
        <v>77</v>
      </c>
      <c r="C66">
        <v>2</v>
      </c>
      <c r="D66">
        <v>6.43</v>
      </c>
      <c r="E66">
        <v>45.43</v>
      </c>
      <c r="F66">
        <v>2.64</v>
      </c>
      <c r="G66">
        <v>2516621.5980801634</v>
      </c>
      <c r="H66">
        <v>6859155.311944075</v>
      </c>
      <c r="I66">
        <v>185.38</v>
      </c>
      <c r="J66">
        <v>131</v>
      </c>
      <c r="K66">
        <v>11</v>
      </c>
      <c r="M66">
        <v>12.9</v>
      </c>
      <c r="P66">
        <v>-99</v>
      </c>
    </row>
    <row r="67" spans="1:16" ht="12.75">
      <c r="A67">
        <v>1</v>
      </c>
      <c r="B67">
        <v>76</v>
      </c>
      <c r="C67">
        <v>2</v>
      </c>
      <c r="D67">
        <v>4.6</v>
      </c>
      <c r="E67">
        <v>46.87</v>
      </c>
      <c r="F67">
        <v>3.02</v>
      </c>
      <c r="G67">
        <v>2516619.47607523</v>
      </c>
      <c r="H67">
        <v>6859156.270899268</v>
      </c>
      <c r="I67">
        <v>185.76</v>
      </c>
      <c r="J67">
        <v>193</v>
      </c>
      <c r="K67">
        <v>11</v>
      </c>
      <c r="M67">
        <v>16.8</v>
      </c>
      <c r="P67">
        <v>-99</v>
      </c>
    </row>
    <row r="68" spans="1:16" ht="12.75">
      <c r="A68">
        <v>1</v>
      </c>
      <c r="B68">
        <v>75</v>
      </c>
      <c r="C68">
        <v>2</v>
      </c>
      <c r="D68">
        <v>3.18</v>
      </c>
      <c r="E68">
        <v>48.1</v>
      </c>
      <c r="F68">
        <v>3.16</v>
      </c>
      <c r="G68">
        <v>2516617.802475139</v>
      </c>
      <c r="H68">
        <v>6859157.12434097</v>
      </c>
      <c r="I68">
        <v>185.9</v>
      </c>
      <c r="J68">
        <v>158</v>
      </c>
      <c r="K68">
        <v>11</v>
      </c>
      <c r="M68">
        <v>16</v>
      </c>
      <c r="P68">
        <v>-99</v>
      </c>
    </row>
    <row r="69" spans="1:16" ht="12.75">
      <c r="A69">
        <v>1</v>
      </c>
      <c r="B69">
        <v>78</v>
      </c>
      <c r="C69">
        <v>2</v>
      </c>
      <c r="D69">
        <v>6.91</v>
      </c>
      <c r="E69">
        <v>48.93</v>
      </c>
      <c r="F69">
        <v>2.74</v>
      </c>
      <c r="G69">
        <v>2516621.2244521533</v>
      </c>
      <c r="H69">
        <v>6859158.824891855</v>
      </c>
      <c r="I69">
        <v>185.48</v>
      </c>
      <c r="J69">
        <v>196</v>
      </c>
      <c r="K69">
        <v>11</v>
      </c>
      <c r="M69">
        <v>16.2</v>
      </c>
      <c r="P69">
        <v>-99</v>
      </c>
    </row>
    <row r="70" spans="1:16" ht="12.75">
      <c r="A70">
        <v>1</v>
      </c>
      <c r="B70">
        <v>74</v>
      </c>
      <c r="C70">
        <v>2</v>
      </c>
      <c r="D70">
        <v>0.33</v>
      </c>
      <c r="E70">
        <v>49.14</v>
      </c>
      <c r="F70">
        <v>3.26</v>
      </c>
      <c r="G70">
        <v>2516614.7862095963</v>
      </c>
      <c r="H70">
        <v>6859157.450289084</v>
      </c>
      <c r="I70">
        <v>186</v>
      </c>
      <c r="J70">
        <v>182</v>
      </c>
      <c r="K70">
        <v>11</v>
      </c>
      <c r="M70">
        <v>15.2</v>
      </c>
      <c r="P70">
        <v>-99</v>
      </c>
    </row>
    <row r="71" spans="1:16" ht="12.75">
      <c r="A71">
        <v>2</v>
      </c>
      <c r="B71">
        <v>5</v>
      </c>
      <c r="C71">
        <v>16</v>
      </c>
      <c r="D71">
        <v>11.86</v>
      </c>
      <c r="E71">
        <v>0.16</v>
      </c>
      <c r="F71">
        <v>-1.01</v>
      </c>
      <c r="G71">
        <v>2516637.729309026</v>
      </c>
      <c r="H71">
        <v>6859112.666413765</v>
      </c>
      <c r="I71">
        <v>181.73</v>
      </c>
      <c r="J71">
        <v>114</v>
      </c>
      <c r="K71">
        <v>11</v>
      </c>
      <c r="M71">
        <v>11.1</v>
      </c>
      <c r="P71">
        <v>-99</v>
      </c>
    </row>
    <row r="72" spans="1:16" ht="12.75">
      <c r="A72">
        <v>2</v>
      </c>
      <c r="B72">
        <v>199</v>
      </c>
      <c r="C72">
        <v>3</v>
      </c>
      <c r="D72">
        <v>16.4</v>
      </c>
      <c r="E72">
        <v>0.34</v>
      </c>
      <c r="F72">
        <v>-1.08</v>
      </c>
      <c r="G72">
        <v>2516642.093562234</v>
      </c>
      <c r="H72">
        <v>6859113.930254711</v>
      </c>
      <c r="I72">
        <v>181.66</v>
      </c>
      <c r="J72">
        <v>202</v>
      </c>
      <c r="K72">
        <v>11</v>
      </c>
      <c r="M72">
        <v>18</v>
      </c>
      <c r="P72">
        <v>-99</v>
      </c>
    </row>
    <row r="73" spans="1:16" ht="12.75">
      <c r="A73">
        <v>2</v>
      </c>
      <c r="B73">
        <v>198</v>
      </c>
      <c r="C73">
        <v>2</v>
      </c>
      <c r="D73">
        <v>19.98</v>
      </c>
      <c r="E73">
        <v>2.16</v>
      </c>
      <c r="F73">
        <v>-1</v>
      </c>
      <c r="G73">
        <v>2516645.1324289143</v>
      </c>
      <c r="H73">
        <v>6859116.555914494</v>
      </c>
      <c r="I73">
        <v>181.74</v>
      </c>
      <c r="J73">
        <v>254</v>
      </c>
      <c r="K73">
        <v>11</v>
      </c>
      <c r="M73">
        <v>20.6</v>
      </c>
      <c r="P73">
        <v>-99</v>
      </c>
    </row>
    <row r="74" spans="1:16" ht="12.75">
      <c r="A74">
        <v>2</v>
      </c>
      <c r="B74">
        <v>6</v>
      </c>
      <c r="C74">
        <v>2</v>
      </c>
      <c r="D74">
        <v>11.38</v>
      </c>
      <c r="E74">
        <v>2.21</v>
      </c>
      <c r="F74">
        <v>-0.96</v>
      </c>
      <c r="G74">
        <v>2516636.771552066</v>
      </c>
      <c r="H74">
        <v>6859114.5414075265</v>
      </c>
      <c r="I74">
        <v>181.78</v>
      </c>
      <c r="J74">
        <v>60</v>
      </c>
      <c r="K74">
        <v>11</v>
      </c>
      <c r="M74">
        <v>6.5</v>
      </c>
      <c r="P74">
        <v>-99</v>
      </c>
    </row>
    <row r="75" spans="1:16" ht="12.75">
      <c r="A75">
        <v>2</v>
      </c>
      <c r="B75">
        <v>201</v>
      </c>
      <c r="C75">
        <v>2</v>
      </c>
      <c r="D75">
        <v>13.3</v>
      </c>
      <c r="E75">
        <v>2.95</v>
      </c>
      <c r="F75">
        <v>-0.91</v>
      </c>
      <c r="G75">
        <v>2516638.457970603</v>
      </c>
      <c r="H75">
        <v>6859115.720386965</v>
      </c>
      <c r="I75">
        <v>181.83</v>
      </c>
      <c r="J75">
        <v>307</v>
      </c>
      <c r="K75">
        <v>11</v>
      </c>
      <c r="M75">
        <v>22.7</v>
      </c>
      <c r="P75">
        <v>-99</v>
      </c>
    </row>
    <row r="76" spans="1:16" ht="12.75">
      <c r="A76">
        <v>2</v>
      </c>
      <c r="B76">
        <v>200</v>
      </c>
      <c r="C76">
        <v>2</v>
      </c>
      <c r="D76">
        <v>15.69</v>
      </c>
      <c r="E76">
        <v>3.09</v>
      </c>
      <c r="F76">
        <v>-1.09</v>
      </c>
      <c r="G76">
        <v>2516640.744598781</v>
      </c>
      <c r="H76">
        <v>6859116.429634154</v>
      </c>
      <c r="I76">
        <v>181.65</v>
      </c>
      <c r="J76">
        <v>183</v>
      </c>
      <c r="K76">
        <v>11</v>
      </c>
      <c r="M76">
        <v>19.4</v>
      </c>
      <c r="P76">
        <v>-99</v>
      </c>
    </row>
    <row r="77" spans="1:16" ht="12.75">
      <c r="A77">
        <v>2</v>
      </c>
      <c r="B77">
        <v>197</v>
      </c>
      <c r="C77">
        <v>2</v>
      </c>
      <c r="D77">
        <v>19.04</v>
      </c>
      <c r="E77">
        <v>3.74</v>
      </c>
      <c r="F77">
        <v>-1.11</v>
      </c>
      <c r="G77">
        <v>2516643.840851743</v>
      </c>
      <c r="H77">
        <v>6859117.8642831</v>
      </c>
      <c r="I77">
        <v>181.63</v>
      </c>
      <c r="J77">
        <v>172</v>
      </c>
      <c r="K77">
        <v>11</v>
      </c>
      <c r="M77">
        <v>15.9</v>
      </c>
      <c r="P77">
        <v>-99</v>
      </c>
    </row>
    <row r="78" spans="1:16" ht="12.75">
      <c r="A78">
        <v>2</v>
      </c>
      <c r="B78">
        <v>202</v>
      </c>
      <c r="C78">
        <v>2</v>
      </c>
      <c r="D78">
        <v>14.15</v>
      </c>
      <c r="E78">
        <v>6.84</v>
      </c>
      <c r="F78">
        <v>-0.75</v>
      </c>
      <c r="G78">
        <v>2516638.349981914</v>
      </c>
      <c r="H78">
        <v>6859119.700705852</v>
      </c>
      <c r="I78">
        <v>181.99</v>
      </c>
      <c r="J78">
        <v>136</v>
      </c>
      <c r="K78">
        <v>12</v>
      </c>
      <c r="L78" t="s">
        <v>23</v>
      </c>
      <c r="M78">
        <v>7.5</v>
      </c>
      <c r="P78">
        <v>-99</v>
      </c>
    </row>
    <row r="79" spans="1:16" ht="12.75">
      <c r="A79">
        <v>2</v>
      </c>
      <c r="B79">
        <v>15</v>
      </c>
      <c r="C79">
        <v>2</v>
      </c>
      <c r="D79">
        <v>10.71</v>
      </c>
      <c r="E79">
        <v>7.85</v>
      </c>
      <c r="F79">
        <v>-0.48</v>
      </c>
      <c r="G79">
        <v>2516634.7681408823</v>
      </c>
      <c r="H79">
        <v>6859119.85599534</v>
      </c>
      <c r="I79">
        <v>182.26</v>
      </c>
      <c r="J79">
        <v>245</v>
      </c>
      <c r="K79">
        <v>11</v>
      </c>
      <c r="M79">
        <v>20.1</v>
      </c>
      <c r="N79">
        <v>7.7</v>
      </c>
      <c r="O79">
        <v>4.1</v>
      </c>
      <c r="P79">
        <v>3.9</v>
      </c>
    </row>
    <row r="80" spans="1:16" ht="12.75">
      <c r="A80">
        <v>2</v>
      </c>
      <c r="B80">
        <v>196</v>
      </c>
      <c r="C80">
        <v>2</v>
      </c>
      <c r="D80">
        <v>19.48</v>
      </c>
      <c r="E80">
        <v>8.27</v>
      </c>
      <c r="F80">
        <v>-0.53</v>
      </c>
      <c r="G80">
        <v>2516643.1813058616</v>
      </c>
      <c r="H80">
        <v>6859122.3675596</v>
      </c>
      <c r="I80">
        <v>182.21</v>
      </c>
      <c r="J80">
        <v>118</v>
      </c>
      <c r="K80">
        <v>22</v>
      </c>
      <c r="L80" t="s">
        <v>25</v>
      </c>
      <c r="M80">
        <v>7.8</v>
      </c>
      <c r="P80">
        <v>-99</v>
      </c>
    </row>
    <row r="81" spans="1:16" ht="12.75">
      <c r="A81">
        <v>2</v>
      </c>
      <c r="B81">
        <v>203</v>
      </c>
      <c r="C81">
        <v>2</v>
      </c>
      <c r="D81">
        <v>15.22</v>
      </c>
      <c r="E81">
        <v>9.08</v>
      </c>
      <c r="F81">
        <v>-0.51</v>
      </c>
      <c r="G81">
        <v>2516638.8513864395</v>
      </c>
      <c r="H81">
        <v>6859122.131979902</v>
      </c>
      <c r="I81">
        <v>182.23</v>
      </c>
      <c r="J81">
        <v>223</v>
      </c>
      <c r="K81">
        <v>11</v>
      </c>
      <c r="M81">
        <v>19.1</v>
      </c>
      <c r="P81">
        <v>-99</v>
      </c>
    </row>
    <row r="82" spans="1:16" ht="12.75">
      <c r="A82">
        <v>2</v>
      </c>
      <c r="B82">
        <v>195</v>
      </c>
      <c r="C82">
        <v>2</v>
      </c>
      <c r="D82">
        <v>18.22</v>
      </c>
      <c r="E82">
        <v>10.35</v>
      </c>
      <c r="F82">
        <v>-0.49</v>
      </c>
      <c r="G82">
        <v>2516641.459128009</v>
      </c>
      <c r="H82">
        <v>6859124.084563806</v>
      </c>
      <c r="I82">
        <v>182.25</v>
      </c>
      <c r="J82">
        <v>172</v>
      </c>
      <c r="K82">
        <v>11</v>
      </c>
      <c r="M82">
        <v>17.7</v>
      </c>
      <c r="P82">
        <v>-99</v>
      </c>
    </row>
    <row r="83" spans="1:16" ht="12.75">
      <c r="A83">
        <v>2</v>
      </c>
      <c r="B83">
        <v>204</v>
      </c>
      <c r="C83">
        <v>2</v>
      </c>
      <c r="D83">
        <v>13.08</v>
      </c>
      <c r="E83">
        <v>10.74</v>
      </c>
      <c r="F83">
        <v>-0.42</v>
      </c>
      <c r="G83">
        <v>2516636.3756577997</v>
      </c>
      <c r="H83">
        <v>6859123.230145509</v>
      </c>
      <c r="I83">
        <v>182.32</v>
      </c>
      <c r="J83">
        <v>190</v>
      </c>
      <c r="K83">
        <v>11</v>
      </c>
      <c r="M83">
        <v>17.9</v>
      </c>
      <c r="N83">
        <v>6.3</v>
      </c>
      <c r="O83">
        <v>3.5</v>
      </c>
      <c r="P83">
        <v>3.45</v>
      </c>
    </row>
    <row r="84" spans="1:16" ht="12.75">
      <c r="A84">
        <v>2</v>
      </c>
      <c r="B84">
        <v>205</v>
      </c>
      <c r="C84">
        <v>2</v>
      </c>
      <c r="D84">
        <v>16.49</v>
      </c>
      <c r="E84">
        <v>12.2</v>
      </c>
      <c r="F84">
        <v>-0.3</v>
      </c>
      <c r="G84">
        <v>2516639.3358485387</v>
      </c>
      <c r="H84">
        <v>6859125.465536032</v>
      </c>
      <c r="I84">
        <v>182.44</v>
      </c>
      <c r="J84">
        <v>200</v>
      </c>
      <c r="K84">
        <v>11</v>
      </c>
      <c r="M84">
        <v>17.2</v>
      </c>
      <c r="P84">
        <v>-99</v>
      </c>
    </row>
    <row r="85" spans="1:16" ht="12.75">
      <c r="A85">
        <v>2</v>
      </c>
      <c r="B85">
        <v>16</v>
      </c>
      <c r="C85">
        <v>2</v>
      </c>
      <c r="D85">
        <v>11.45</v>
      </c>
      <c r="E85">
        <v>13.78</v>
      </c>
      <c r="F85">
        <v>0.04</v>
      </c>
      <c r="G85">
        <v>2516634.063990228</v>
      </c>
      <c r="H85">
        <v>6859125.790358985</v>
      </c>
      <c r="I85">
        <v>182.78</v>
      </c>
      <c r="J85">
        <v>160</v>
      </c>
      <c r="K85">
        <v>11</v>
      </c>
      <c r="M85">
        <v>17.4</v>
      </c>
      <c r="P85">
        <v>-99</v>
      </c>
    </row>
    <row r="86" spans="1:16" ht="12.75">
      <c r="A86">
        <v>2</v>
      </c>
      <c r="B86">
        <v>210</v>
      </c>
      <c r="C86">
        <v>2</v>
      </c>
      <c r="D86">
        <v>18.35</v>
      </c>
      <c r="E86">
        <v>14.95</v>
      </c>
      <c r="F86">
        <v>0.03</v>
      </c>
      <c r="G86">
        <v>2516640.4818417993</v>
      </c>
      <c r="H86">
        <v>6859128.581430678</v>
      </c>
      <c r="I86">
        <v>182.77</v>
      </c>
      <c r="J86">
        <v>297</v>
      </c>
      <c r="K86">
        <v>11</v>
      </c>
      <c r="M86">
        <v>20.7</v>
      </c>
      <c r="P86">
        <v>-99</v>
      </c>
    </row>
    <row r="87" spans="1:16" ht="12.75">
      <c r="A87">
        <v>2</v>
      </c>
      <c r="B87">
        <v>211</v>
      </c>
      <c r="C87">
        <v>2</v>
      </c>
      <c r="D87">
        <v>12.76</v>
      </c>
      <c r="E87">
        <v>16.3</v>
      </c>
      <c r="F87">
        <v>0.53</v>
      </c>
      <c r="G87">
        <v>2516634.7312178486</v>
      </c>
      <c r="H87">
        <v>6859128.551030515</v>
      </c>
      <c r="I87">
        <v>183.27</v>
      </c>
      <c r="J87">
        <v>190</v>
      </c>
      <c r="K87">
        <v>11</v>
      </c>
      <c r="L87" t="s">
        <v>13</v>
      </c>
      <c r="M87">
        <v>16.4</v>
      </c>
      <c r="P87">
        <v>-99</v>
      </c>
    </row>
    <row r="88" spans="1:16" ht="12.75">
      <c r="A88">
        <v>2</v>
      </c>
      <c r="B88">
        <v>214</v>
      </c>
      <c r="C88">
        <v>2</v>
      </c>
      <c r="D88">
        <v>18.43</v>
      </c>
      <c r="E88">
        <v>18.88</v>
      </c>
      <c r="F88">
        <v>0.48</v>
      </c>
      <c r="G88">
        <v>2516639.6167413294</v>
      </c>
      <c r="H88">
        <v>6859132.415866905</v>
      </c>
      <c r="I88">
        <v>183.22</v>
      </c>
      <c r="J88">
        <v>144</v>
      </c>
      <c r="K88">
        <v>11</v>
      </c>
      <c r="M88">
        <v>13.3</v>
      </c>
      <c r="P88">
        <v>-99</v>
      </c>
    </row>
    <row r="89" spans="1:16" ht="12.75">
      <c r="A89">
        <v>2</v>
      </c>
      <c r="B89">
        <v>212</v>
      </c>
      <c r="C89">
        <v>2</v>
      </c>
      <c r="D89">
        <v>13.04</v>
      </c>
      <c r="E89">
        <v>18.9</v>
      </c>
      <c r="F89">
        <v>0.89</v>
      </c>
      <c r="G89">
        <v>2516634.3793300483</v>
      </c>
      <c r="H89">
        <v>6859131.142280209</v>
      </c>
      <c r="I89">
        <v>183.63</v>
      </c>
      <c r="J89">
        <v>207</v>
      </c>
      <c r="K89">
        <v>32</v>
      </c>
      <c r="L89" t="s">
        <v>27</v>
      </c>
      <c r="M89">
        <v>17.1</v>
      </c>
      <c r="P89">
        <v>-99</v>
      </c>
    </row>
    <row r="90" spans="1:16" ht="12.75">
      <c r="A90">
        <v>2</v>
      </c>
      <c r="B90">
        <v>215</v>
      </c>
      <c r="C90">
        <v>2</v>
      </c>
      <c r="D90">
        <v>19.4</v>
      </c>
      <c r="E90">
        <v>20.87</v>
      </c>
      <c r="F90">
        <v>0.47</v>
      </c>
      <c r="G90">
        <v>2516640.081038123</v>
      </c>
      <c r="H90">
        <v>6859134.580451966</v>
      </c>
      <c r="I90">
        <v>183.21</v>
      </c>
      <c r="J90">
        <v>188</v>
      </c>
      <c r="K90">
        <v>11</v>
      </c>
      <c r="M90">
        <v>16.7</v>
      </c>
      <c r="P90">
        <v>-99</v>
      </c>
    </row>
    <row r="91" spans="1:16" ht="12.75">
      <c r="A91">
        <v>2</v>
      </c>
      <c r="B91">
        <v>213</v>
      </c>
      <c r="C91">
        <v>2</v>
      </c>
      <c r="D91">
        <v>16.49</v>
      </c>
      <c r="E91">
        <v>20.9</v>
      </c>
      <c r="F91">
        <v>1.02</v>
      </c>
      <c r="G91">
        <v>2516637.2488126387</v>
      </c>
      <c r="H91">
        <v>6859133.911498449</v>
      </c>
      <c r="I91">
        <v>183.76</v>
      </c>
      <c r="J91">
        <v>153</v>
      </c>
      <c r="K91">
        <v>11</v>
      </c>
      <c r="M91">
        <v>15.2</v>
      </c>
      <c r="P91">
        <v>-99</v>
      </c>
    </row>
    <row r="92" spans="1:16" ht="12.75">
      <c r="A92">
        <v>2</v>
      </c>
      <c r="B92">
        <v>220</v>
      </c>
      <c r="C92">
        <v>2</v>
      </c>
      <c r="D92">
        <v>12.78</v>
      </c>
      <c r="E92">
        <v>22.32</v>
      </c>
      <c r="F92">
        <v>1.52</v>
      </c>
      <c r="G92">
        <v>2516633.306500967</v>
      </c>
      <c r="H92">
        <v>6859134.400045971</v>
      </c>
      <c r="I92">
        <v>184.26</v>
      </c>
      <c r="J92">
        <v>200</v>
      </c>
      <c r="K92">
        <v>11</v>
      </c>
      <c r="M92">
        <v>17.6</v>
      </c>
      <c r="P92">
        <v>-99</v>
      </c>
    </row>
    <row r="93" spans="1:16" ht="12.75">
      <c r="A93">
        <v>2</v>
      </c>
      <c r="B93">
        <v>219</v>
      </c>
      <c r="C93">
        <v>2</v>
      </c>
      <c r="D93">
        <v>14.19</v>
      </c>
      <c r="E93">
        <v>23.97</v>
      </c>
      <c r="F93">
        <v>1.56</v>
      </c>
      <c r="G93">
        <v>2516634.279512205</v>
      </c>
      <c r="H93">
        <v>6859136.340110179</v>
      </c>
      <c r="I93">
        <v>184.3</v>
      </c>
      <c r="J93">
        <v>161</v>
      </c>
      <c r="K93">
        <v>11</v>
      </c>
      <c r="L93" t="s">
        <v>14</v>
      </c>
      <c r="M93">
        <v>14.9</v>
      </c>
      <c r="P93">
        <v>-99</v>
      </c>
    </row>
    <row r="94" spans="1:16" ht="12.75">
      <c r="A94">
        <v>2</v>
      </c>
      <c r="B94">
        <v>38</v>
      </c>
      <c r="C94">
        <v>2</v>
      </c>
      <c r="D94">
        <v>10.78</v>
      </c>
      <c r="E94">
        <v>24.48</v>
      </c>
      <c r="F94">
        <v>1.67</v>
      </c>
      <c r="G94">
        <v>2516630.846739774</v>
      </c>
      <c r="H94">
        <v>6859136.017196204</v>
      </c>
      <c r="I94">
        <v>184.41</v>
      </c>
      <c r="J94">
        <v>122</v>
      </c>
      <c r="K94">
        <v>11</v>
      </c>
      <c r="M94">
        <v>11.8</v>
      </c>
      <c r="P94">
        <v>-99</v>
      </c>
    </row>
    <row r="95" spans="1:16" ht="12.75">
      <c r="A95">
        <v>2</v>
      </c>
      <c r="B95">
        <v>218</v>
      </c>
      <c r="C95">
        <v>2</v>
      </c>
      <c r="D95">
        <v>18.25</v>
      </c>
      <c r="E95">
        <v>25.31</v>
      </c>
      <c r="F95">
        <v>1.03</v>
      </c>
      <c r="G95">
        <v>2516637.899509827</v>
      </c>
      <c r="H95">
        <v>6859138.614932639</v>
      </c>
      <c r="I95">
        <v>183.77</v>
      </c>
      <c r="J95">
        <v>194</v>
      </c>
      <c r="K95">
        <v>11</v>
      </c>
      <c r="M95">
        <v>18</v>
      </c>
      <c r="P95">
        <v>-99</v>
      </c>
    </row>
    <row r="96" spans="1:16" ht="12.75">
      <c r="A96">
        <v>2</v>
      </c>
      <c r="B96">
        <v>217</v>
      </c>
      <c r="C96">
        <v>2</v>
      </c>
      <c r="D96">
        <v>19.22</v>
      </c>
      <c r="E96">
        <v>26.39</v>
      </c>
      <c r="F96">
        <v>1.08</v>
      </c>
      <c r="G96">
        <v>2516638.582105778</v>
      </c>
      <c r="H96">
        <v>6859139.896089447</v>
      </c>
      <c r="I96">
        <v>183.82</v>
      </c>
      <c r="J96">
        <v>226</v>
      </c>
      <c r="K96">
        <v>11</v>
      </c>
      <c r="M96">
        <v>18.1</v>
      </c>
      <c r="P96">
        <v>-99</v>
      </c>
    </row>
    <row r="97" spans="1:16" ht="12.75">
      <c r="A97">
        <v>2</v>
      </c>
      <c r="B97">
        <v>221</v>
      </c>
      <c r="C97">
        <v>2</v>
      </c>
      <c r="D97">
        <v>13.08</v>
      </c>
      <c r="E97">
        <v>26.52</v>
      </c>
      <c r="F97">
        <v>2</v>
      </c>
      <c r="G97">
        <v>2516632.5902064783</v>
      </c>
      <c r="H97">
        <v>6859138.549373894</v>
      </c>
      <c r="I97">
        <v>184.74</v>
      </c>
      <c r="J97">
        <v>200</v>
      </c>
      <c r="K97">
        <v>11</v>
      </c>
      <c r="M97">
        <v>16.3</v>
      </c>
      <c r="P97">
        <v>-99</v>
      </c>
    </row>
    <row r="98" spans="1:16" ht="12.75">
      <c r="A98">
        <v>2</v>
      </c>
      <c r="B98">
        <v>223</v>
      </c>
      <c r="C98">
        <v>2</v>
      </c>
      <c r="D98">
        <v>17.63</v>
      </c>
      <c r="E98">
        <v>28.68</v>
      </c>
      <c r="F98">
        <v>1.38</v>
      </c>
      <c r="G98">
        <v>2516636.489187105</v>
      </c>
      <c r="H98">
        <v>6859141.737798281</v>
      </c>
      <c r="I98">
        <v>184.12</v>
      </c>
      <c r="J98">
        <v>196</v>
      </c>
      <c r="K98">
        <v>11</v>
      </c>
      <c r="M98">
        <v>16.43</v>
      </c>
      <c r="P98">
        <v>-99</v>
      </c>
    </row>
    <row r="99" spans="1:16" ht="12.75">
      <c r="A99">
        <v>2</v>
      </c>
      <c r="B99">
        <v>222</v>
      </c>
      <c r="C99">
        <v>2</v>
      </c>
      <c r="D99">
        <v>15.93</v>
      </c>
      <c r="E99">
        <v>28.92</v>
      </c>
      <c r="F99">
        <v>1.54</v>
      </c>
      <c r="G99">
        <v>2516634.781253229</v>
      </c>
      <c r="H99">
        <v>6859141.562978734</v>
      </c>
      <c r="I99">
        <v>184.28</v>
      </c>
      <c r="J99">
        <v>221</v>
      </c>
      <c r="K99">
        <v>11</v>
      </c>
      <c r="M99">
        <v>18.7</v>
      </c>
      <c r="P99">
        <v>-99</v>
      </c>
    </row>
    <row r="100" spans="1:16" ht="12.75">
      <c r="A100">
        <v>2</v>
      </c>
      <c r="B100">
        <v>53</v>
      </c>
      <c r="C100">
        <v>2</v>
      </c>
      <c r="D100">
        <v>11.46</v>
      </c>
      <c r="E100">
        <v>29.64</v>
      </c>
      <c r="F100">
        <v>2.05</v>
      </c>
      <c r="G100">
        <v>2516630.2690557744</v>
      </c>
      <c r="H100">
        <v>6859141.189650282</v>
      </c>
      <c r="I100">
        <v>184.79</v>
      </c>
      <c r="J100">
        <v>189</v>
      </c>
      <c r="K100">
        <v>11</v>
      </c>
      <c r="M100">
        <v>16.372</v>
      </c>
      <c r="P100">
        <v>-99</v>
      </c>
    </row>
    <row r="101" spans="1:16" ht="12.75">
      <c r="A101">
        <v>2</v>
      </c>
      <c r="B101">
        <v>54</v>
      </c>
      <c r="C101">
        <v>2</v>
      </c>
      <c r="D101">
        <v>13.18</v>
      </c>
      <c r="E101">
        <v>30.66</v>
      </c>
      <c r="F101">
        <v>1.88</v>
      </c>
      <c r="G101">
        <v>2516631.6941452846</v>
      </c>
      <c r="H101">
        <v>6859142.592475962</v>
      </c>
      <c r="I101">
        <v>184.62</v>
      </c>
      <c r="J101">
        <v>204</v>
      </c>
      <c r="K101">
        <v>11</v>
      </c>
      <c r="M101">
        <v>17.4</v>
      </c>
      <c r="P101">
        <v>-99</v>
      </c>
    </row>
    <row r="102" spans="1:16" ht="12.75">
      <c r="A102">
        <v>2</v>
      </c>
      <c r="B102">
        <v>227</v>
      </c>
      <c r="C102">
        <v>2</v>
      </c>
      <c r="D102">
        <v>16.21</v>
      </c>
      <c r="E102">
        <v>33.52</v>
      </c>
      <c r="F102">
        <v>1.18</v>
      </c>
      <c r="G102">
        <v>2516633.9495870606</v>
      </c>
      <c r="H102">
        <v>6859146.095828984</v>
      </c>
      <c r="I102">
        <v>183.92</v>
      </c>
      <c r="J102">
        <v>133</v>
      </c>
      <c r="K102">
        <v>11</v>
      </c>
      <c r="M102">
        <v>13.3</v>
      </c>
      <c r="P102">
        <v>-99</v>
      </c>
    </row>
    <row r="103" spans="1:16" ht="12.75">
      <c r="A103">
        <v>2</v>
      </c>
      <c r="B103">
        <v>226</v>
      </c>
      <c r="C103">
        <v>2</v>
      </c>
      <c r="D103">
        <v>18.21</v>
      </c>
      <c r="E103">
        <v>34.74</v>
      </c>
      <c r="F103">
        <v>0.93</v>
      </c>
      <c r="G103">
        <v>2516635.5985228117</v>
      </c>
      <c r="H103">
        <v>6859147.759983691</v>
      </c>
      <c r="I103">
        <v>183.67</v>
      </c>
      <c r="J103">
        <v>199</v>
      </c>
      <c r="K103">
        <v>11</v>
      </c>
      <c r="M103">
        <v>18.3</v>
      </c>
      <c r="P103">
        <v>-99</v>
      </c>
    </row>
    <row r="104" spans="1:16" ht="12.75">
      <c r="A104">
        <v>2</v>
      </c>
      <c r="B104">
        <v>56</v>
      </c>
      <c r="C104">
        <v>2</v>
      </c>
      <c r="D104">
        <v>11.9</v>
      </c>
      <c r="E104">
        <v>35.07</v>
      </c>
      <c r="F104">
        <v>1.98</v>
      </c>
      <c r="G104">
        <v>2516629.3936096276</v>
      </c>
      <c r="H104">
        <v>6859146.566647032</v>
      </c>
      <c r="I104">
        <v>184.72</v>
      </c>
      <c r="J104">
        <v>183</v>
      </c>
      <c r="K104">
        <v>11</v>
      </c>
      <c r="M104">
        <v>16.3</v>
      </c>
      <c r="P104">
        <v>-99</v>
      </c>
    </row>
    <row r="105" spans="1:16" ht="12.75">
      <c r="A105">
        <v>2</v>
      </c>
      <c r="B105">
        <v>228</v>
      </c>
      <c r="C105">
        <v>2</v>
      </c>
      <c r="D105">
        <v>15.85</v>
      </c>
      <c r="E105">
        <v>36.62</v>
      </c>
      <c r="F105">
        <v>1.3</v>
      </c>
      <c r="G105">
        <v>2516632.8564424906</v>
      </c>
      <c r="H105">
        <v>6859149.018949739</v>
      </c>
      <c r="I105">
        <v>184.04</v>
      </c>
      <c r="J105">
        <v>252</v>
      </c>
      <c r="K105">
        <v>11</v>
      </c>
      <c r="M105">
        <v>18.9</v>
      </c>
      <c r="P105">
        <v>-99</v>
      </c>
    </row>
    <row r="106" spans="1:16" ht="12.75">
      <c r="A106">
        <v>2</v>
      </c>
      <c r="B106">
        <v>57</v>
      </c>
      <c r="C106">
        <v>2</v>
      </c>
      <c r="D106">
        <v>10.96</v>
      </c>
      <c r="E106">
        <v>37</v>
      </c>
      <c r="F106">
        <v>2.07</v>
      </c>
      <c r="G106">
        <v>2516628.018071242</v>
      </c>
      <c r="H106">
        <v>6859148.214795736</v>
      </c>
      <c r="I106">
        <v>184.81</v>
      </c>
      <c r="J106">
        <v>233</v>
      </c>
      <c r="K106">
        <v>11</v>
      </c>
      <c r="M106">
        <v>15.3</v>
      </c>
      <c r="P106">
        <v>-99</v>
      </c>
    </row>
    <row r="107" spans="1:16" ht="12.75">
      <c r="A107">
        <v>2</v>
      </c>
      <c r="B107">
        <v>229</v>
      </c>
      <c r="C107">
        <v>2</v>
      </c>
      <c r="D107">
        <v>15.18</v>
      </c>
      <c r="E107">
        <v>39.08</v>
      </c>
      <c r="F107">
        <v>1.36</v>
      </c>
      <c r="G107">
        <v>2516631.615878912</v>
      </c>
      <c r="H107">
        <v>6859151.24639267</v>
      </c>
      <c r="I107">
        <v>184.1</v>
      </c>
      <c r="J107">
        <v>201</v>
      </c>
      <c r="K107">
        <v>11</v>
      </c>
      <c r="M107">
        <v>16.6</v>
      </c>
      <c r="P107">
        <v>-99</v>
      </c>
    </row>
    <row r="108" spans="1:16" ht="12.75">
      <c r="A108">
        <v>2</v>
      </c>
      <c r="B108">
        <v>93</v>
      </c>
      <c r="C108">
        <v>2</v>
      </c>
      <c r="D108">
        <v>18.61</v>
      </c>
      <c r="E108">
        <v>41.18</v>
      </c>
      <c r="F108">
        <v>1</v>
      </c>
      <c r="G108">
        <v>2516634.4419565788</v>
      </c>
      <c r="H108">
        <v>6859154.107893154</v>
      </c>
      <c r="I108">
        <v>183.74</v>
      </c>
      <c r="J108">
        <v>170</v>
      </c>
      <c r="K108">
        <v>11</v>
      </c>
      <c r="M108">
        <v>15</v>
      </c>
      <c r="P108">
        <v>-99</v>
      </c>
    </row>
    <row r="109" spans="1:16" ht="12.75">
      <c r="A109">
        <v>2</v>
      </c>
      <c r="B109">
        <v>85</v>
      </c>
      <c r="C109">
        <v>2</v>
      </c>
      <c r="D109">
        <v>12.54</v>
      </c>
      <c r="E109">
        <v>42.76</v>
      </c>
      <c r="F109">
        <v>1.85</v>
      </c>
      <c r="G109">
        <v>2516628.170173982</v>
      </c>
      <c r="H109">
        <v>6859154.185630246</v>
      </c>
      <c r="I109">
        <v>184.59</v>
      </c>
      <c r="J109">
        <v>34</v>
      </c>
      <c r="K109">
        <v>11</v>
      </c>
      <c r="M109">
        <v>2.875</v>
      </c>
      <c r="P109">
        <v>-99</v>
      </c>
    </row>
    <row r="110" spans="1:16" ht="12.75">
      <c r="A110">
        <v>2</v>
      </c>
      <c r="B110">
        <v>83</v>
      </c>
      <c r="C110">
        <v>2</v>
      </c>
      <c r="D110">
        <v>10.2</v>
      </c>
      <c r="E110">
        <v>42.78</v>
      </c>
      <c r="F110">
        <v>2.18</v>
      </c>
      <c r="G110">
        <v>2516625.8937035482</v>
      </c>
      <c r="H110">
        <v>6859153.643705562</v>
      </c>
      <c r="I110">
        <v>184.92</v>
      </c>
      <c r="J110">
        <v>127</v>
      </c>
      <c r="K110">
        <v>11</v>
      </c>
      <c r="M110">
        <v>12.7</v>
      </c>
      <c r="P110">
        <v>-99</v>
      </c>
    </row>
    <row r="111" spans="1:16" ht="12.75">
      <c r="A111">
        <v>2</v>
      </c>
      <c r="B111">
        <v>88</v>
      </c>
      <c r="C111">
        <v>2</v>
      </c>
      <c r="D111">
        <v>14.7</v>
      </c>
      <c r="E111">
        <v>43.36</v>
      </c>
      <c r="F111">
        <v>1.62</v>
      </c>
      <c r="G111">
        <v>2516630.1231690715</v>
      </c>
      <c r="H111">
        <v>6859155.286271051</v>
      </c>
      <c r="I111">
        <v>184.36</v>
      </c>
      <c r="J111">
        <v>214</v>
      </c>
      <c r="K111">
        <v>11</v>
      </c>
      <c r="M111">
        <v>18</v>
      </c>
      <c r="P111">
        <v>-99</v>
      </c>
    </row>
    <row r="112" spans="1:16" ht="12.75">
      <c r="A112">
        <v>2</v>
      </c>
      <c r="B112">
        <v>86</v>
      </c>
      <c r="C112">
        <v>2</v>
      </c>
      <c r="D112">
        <v>11.74</v>
      </c>
      <c r="E112">
        <v>43.84</v>
      </c>
      <c r="F112">
        <v>2</v>
      </c>
      <c r="G112">
        <v>2516627.134453441</v>
      </c>
      <c r="H112">
        <v>6859155.042183199</v>
      </c>
      <c r="I112">
        <v>184.74</v>
      </c>
      <c r="J112">
        <v>154</v>
      </c>
      <c r="K112">
        <v>11</v>
      </c>
      <c r="M112">
        <v>13.3</v>
      </c>
      <c r="P112">
        <v>-99</v>
      </c>
    </row>
    <row r="113" spans="1:16" ht="12.75">
      <c r="A113">
        <v>2</v>
      </c>
      <c r="B113">
        <v>92</v>
      </c>
      <c r="C113">
        <v>2</v>
      </c>
      <c r="D113">
        <v>18.55</v>
      </c>
      <c r="E113">
        <v>44.38</v>
      </c>
      <c r="F113">
        <v>1.2</v>
      </c>
      <c r="G113">
        <v>2516633.616063174</v>
      </c>
      <c r="H113">
        <v>6859157.200060692</v>
      </c>
      <c r="I113">
        <v>183.94</v>
      </c>
      <c r="J113">
        <v>166</v>
      </c>
      <c r="K113">
        <v>11</v>
      </c>
      <c r="M113">
        <v>15.8</v>
      </c>
      <c r="P113">
        <v>-99</v>
      </c>
    </row>
    <row r="114" spans="1:16" ht="12.75">
      <c r="A114">
        <v>2</v>
      </c>
      <c r="B114">
        <v>87</v>
      </c>
      <c r="C114">
        <v>2</v>
      </c>
      <c r="D114">
        <v>12.42</v>
      </c>
      <c r="E114">
        <v>45.2</v>
      </c>
      <c r="F114">
        <v>1.95</v>
      </c>
      <c r="G114">
        <v>2516627.4683483397</v>
      </c>
      <c r="H114">
        <v>6859156.525596222</v>
      </c>
      <c r="I114">
        <v>184.69</v>
      </c>
      <c r="J114">
        <v>41</v>
      </c>
      <c r="K114">
        <v>11</v>
      </c>
      <c r="M114">
        <v>3.75</v>
      </c>
      <c r="P114">
        <v>-99</v>
      </c>
    </row>
    <row r="115" spans="1:16" ht="12.75">
      <c r="A115">
        <v>2</v>
      </c>
      <c r="B115">
        <v>89</v>
      </c>
      <c r="C115">
        <v>2</v>
      </c>
      <c r="D115">
        <v>15.79</v>
      </c>
      <c r="E115">
        <v>45.74</v>
      </c>
      <c r="F115">
        <v>1.51</v>
      </c>
      <c r="G115">
        <v>2516630.6104051173</v>
      </c>
      <c r="H115">
        <v>6859157.858254922</v>
      </c>
      <c r="I115">
        <v>184.25</v>
      </c>
      <c r="J115">
        <v>75</v>
      </c>
      <c r="K115">
        <v>11</v>
      </c>
      <c r="M115">
        <v>7.6</v>
      </c>
      <c r="P115">
        <v>-99</v>
      </c>
    </row>
    <row r="116" spans="1:16" ht="12.75">
      <c r="A116">
        <v>2</v>
      </c>
      <c r="B116">
        <v>81</v>
      </c>
      <c r="C116">
        <v>2</v>
      </c>
      <c r="D116">
        <v>11.46</v>
      </c>
      <c r="E116">
        <v>45.9</v>
      </c>
      <c r="F116">
        <v>1.97</v>
      </c>
      <c r="G116">
        <v>2516626.3684576447</v>
      </c>
      <c r="H116">
        <v>6859156.9748628</v>
      </c>
      <c r="I116">
        <v>184.71</v>
      </c>
      <c r="J116">
        <v>40</v>
      </c>
      <c r="K116">
        <v>11</v>
      </c>
      <c r="M116">
        <v>3.65</v>
      </c>
      <c r="P116">
        <v>-99</v>
      </c>
    </row>
    <row r="117" spans="1:16" ht="12.75">
      <c r="A117">
        <v>2</v>
      </c>
      <c r="B117">
        <v>80</v>
      </c>
      <c r="C117">
        <v>2</v>
      </c>
      <c r="D117">
        <v>10.75</v>
      </c>
      <c r="E117">
        <v>46.68</v>
      </c>
      <c r="F117">
        <v>2.28</v>
      </c>
      <c r="G117">
        <v>2516625.492075884</v>
      </c>
      <c r="H117">
        <v>6859157.561765697</v>
      </c>
      <c r="I117">
        <v>185.02</v>
      </c>
      <c r="J117">
        <v>150</v>
      </c>
      <c r="K117">
        <v>11</v>
      </c>
      <c r="M117">
        <v>14.7</v>
      </c>
      <c r="P117">
        <v>-99</v>
      </c>
    </row>
    <row r="118" spans="1:16" ht="12.75">
      <c r="A118">
        <v>2</v>
      </c>
      <c r="B118">
        <v>91</v>
      </c>
      <c r="C118">
        <v>2</v>
      </c>
      <c r="D118">
        <v>19.27</v>
      </c>
      <c r="E118">
        <v>47.55</v>
      </c>
      <c r="F118">
        <v>1.25</v>
      </c>
      <c r="G118">
        <v>2516633.554590661</v>
      </c>
      <c r="H118">
        <v>6859160.450217785</v>
      </c>
      <c r="I118">
        <v>183.99</v>
      </c>
      <c r="J118">
        <v>175</v>
      </c>
      <c r="K118">
        <v>32</v>
      </c>
      <c r="L118" t="s">
        <v>27</v>
      </c>
      <c r="M118">
        <v>16</v>
      </c>
      <c r="P118">
        <v>-99</v>
      </c>
    </row>
    <row r="119" spans="1:16" ht="12.75">
      <c r="A119">
        <v>2</v>
      </c>
      <c r="B119">
        <v>90</v>
      </c>
      <c r="C119">
        <v>2</v>
      </c>
      <c r="D119">
        <v>15.67</v>
      </c>
      <c r="E119">
        <v>48.18</v>
      </c>
      <c r="F119">
        <v>1.71</v>
      </c>
      <c r="G119">
        <v>2516629.908579475</v>
      </c>
      <c r="H119">
        <v>6859160.1982208975</v>
      </c>
      <c r="I119">
        <v>184.45</v>
      </c>
      <c r="J119">
        <v>198</v>
      </c>
      <c r="K119">
        <v>11</v>
      </c>
      <c r="M119">
        <v>16.6</v>
      </c>
      <c r="P119">
        <v>-99</v>
      </c>
    </row>
    <row r="120" spans="1:16" ht="12.75">
      <c r="A120">
        <v>2</v>
      </c>
      <c r="B120">
        <v>79</v>
      </c>
      <c r="C120">
        <v>2</v>
      </c>
      <c r="D120">
        <v>11.82</v>
      </c>
      <c r="E120">
        <v>48.82</v>
      </c>
      <c r="F120">
        <v>2.05</v>
      </c>
      <c r="G120">
        <v>2516626.017469328</v>
      </c>
      <c r="H120">
        <v>6859159.895959717</v>
      </c>
      <c r="I120">
        <v>184.79</v>
      </c>
      <c r="J120">
        <v>237</v>
      </c>
      <c r="K120">
        <v>11</v>
      </c>
      <c r="M120">
        <v>18.9</v>
      </c>
      <c r="P120">
        <v>-99</v>
      </c>
    </row>
    <row r="121" spans="1:16" ht="12.75">
      <c r="A121">
        <v>3</v>
      </c>
      <c r="B121">
        <v>191</v>
      </c>
      <c r="C121">
        <v>2</v>
      </c>
      <c r="D121">
        <v>22.53</v>
      </c>
      <c r="E121">
        <v>1.02</v>
      </c>
      <c r="F121">
        <v>-1.17</v>
      </c>
      <c r="G121">
        <v>2516647.8814432924</v>
      </c>
      <c r="H121">
        <v>6859116.060919596</v>
      </c>
      <c r="I121">
        <v>181.57</v>
      </c>
      <c r="J121">
        <v>222</v>
      </c>
      <c r="K121">
        <v>11</v>
      </c>
      <c r="M121">
        <v>20.7</v>
      </c>
      <c r="N121">
        <v>7</v>
      </c>
      <c r="O121">
        <v>4.2</v>
      </c>
      <c r="P121">
        <v>4.15</v>
      </c>
    </row>
    <row r="122" spans="1:16" ht="12.75">
      <c r="A122">
        <v>3</v>
      </c>
      <c r="B122">
        <v>189</v>
      </c>
      <c r="C122">
        <v>2</v>
      </c>
      <c r="D122">
        <v>25.86</v>
      </c>
      <c r="E122">
        <v>2.59</v>
      </c>
      <c r="F122">
        <v>-1.11</v>
      </c>
      <c r="G122">
        <v>2516650.7375821993</v>
      </c>
      <c r="H122">
        <v>6859118.3839070145</v>
      </c>
      <c r="I122">
        <v>181.63</v>
      </c>
      <c r="J122">
        <v>204</v>
      </c>
      <c r="K122">
        <v>12</v>
      </c>
      <c r="L122" t="s">
        <v>24</v>
      </c>
      <c r="M122">
        <v>9.4</v>
      </c>
      <c r="P122">
        <v>-99</v>
      </c>
    </row>
    <row r="123" spans="1:16" ht="12.75">
      <c r="A123">
        <v>3</v>
      </c>
      <c r="B123">
        <v>192</v>
      </c>
      <c r="C123">
        <v>2</v>
      </c>
      <c r="D123">
        <v>21.05</v>
      </c>
      <c r="E123">
        <v>5.08</v>
      </c>
      <c r="F123">
        <v>-1.05</v>
      </c>
      <c r="G123">
        <v>2516645.470708795</v>
      </c>
      <c r="H123">
        <v>6859119.647332732</v>
      </c>
      <c r="I123">
        <v>181.69</v>
      </c>
      <c r="J123">
        <v>206</v>
      </c>
      <c r="K123">
        <v>11</v>
      </c>
      <c r="L123" t="s">
        <v>15</v>
      </c>
      <c r="M123">
        <v>16.7</v>
      </c>
      <c r="P123">
        <v>-99</v>
      </c>
    </row>
    <row r="124" spans="1:16" ht="12.75">
      <c r="A124">
        <v>3</v>
      </c>
      <c r="B124">
        <v>190</v>
      </c>
      <c r="C124">
        <v>2</v>
      </c>
      <c r="D124">
        <v>24.91</v>
      </c>
      <c r="E124">
        <v>6.06</v>
      </c>
      <c r="F124">
        <v>-0.98</v>
      </c>
      <c r="G124">
        <v>2516648.9829064673</v>
      </c>
      <c r="H124">
        <v>6859121.524689254</v>
      </c>
      <c r="I124">
        <v>181.76</v>
      </c>
      <c r="J124">
        <v>310</v>
      </c>
      <c r="K124">
        <v>11</v>
      </c>
      <c r="M124">
        <v>21</v>
      </c>
      <c r="P124">
        <v>-99</v>
      </c>
    </row>
    <row r="125" spans="1:16" ht="12.75">
      <c r="A125">
        <v>3</v>
      </c>
      <c r="B125">
        <v>193</v>
      </c>
      <c r="C125">
        <v>2</v>
      </c>
      <c r="D125">
        <v>21.65</v>
      </c>
      <c r="E125">
        <v>9.49</v>
      </c>
      <c r="F125">
        <v>-0.65</v>
      </c>
      <c r="G125">
        <v>2516644.9952776604</v>
      </c>
      <c r="H125">
        <v>6859124.072495468</v>
      </c>
      <c r="I125">
        <v>182.09</v>
      </c>
      <c r="J125">
        <v>172</v>
      </c>
      <c r="K125">
        <v>11</v>
      </c>
      <c r="M125">
        <v>17.1</v>
      </c>
      <c r="P125">
        <v>-99</v>
      </c>
    </row>
    <row r="126" spans="1:16" ht="12.75">
      <c r="A126">
        <v>3</v>
      </c>
      <c r="B126">
        <v>194</v>
      </c>
      <c r="C126">
        <v>2</v>
      </c>
      <c r="D126">
        <v>21.41</v>
      </c>
      <c r="E126">
        <v>11.34</v>
      </c>
      <c r="F126">
        <v>-0.61</v>
      </c>
      <c r="G126">
        <v>2516644.3184906035</v>
      </c>
      <c r="H126">
        <v>6859125.810902578</v>
      </c>
      <c r="I126">
        <v>182.13</v>
      </c>
      <c r="J126">
        <v>150</v>
      </c>
      <c r="K126">
        <v>11</v>
      </c>
      <c r="M126">
        <v>15.5</v>
      </c>
      <c r="P126">
        <v>-99</v>
      </c>
    </row>
    <row r="127" spans="1:16" ht="12.75">
      <c r="A127">
        <v>3</v>
      </c>
      <c r="B127">
        <v>187</v>
      </c>
      <c r="C127">
        <v>2</v>
      </c>
      <c r="D127">
        <v>27.7</v>
      </c>
      <c r="E127">
        <v>12.33</v>
      </c>
      <c r="F127">
        <v>-0.72</v>
      </c>
      <c r="G127">
        <v>2516650.1873340593</v>
      </c>
      <c r="H127">
        <v>6859128.280897819</v>
      </c>
      <c r="I127">
        <v>182.02</v>
      </c>
      <c r="J127">
        <v>223</v>
      </c>
      <c r="K127">
        <v>11</v>
      </c>
      <c r="M127">
        <v>19.2</v>
      </c>
      <c r="P127">
        <v>-99</v>
      </c>
    </row>
    <row r="128" spans="1:16" ht="12.75">
      <c r="A128">
        <v>3</v>
      </c>
      <c r="B128">
        <v>206</v>
      </c>
      <c r="C128">
        <v>2</v>
      </c>
      <c r="D128">
        <v>21.13</v>
      </c>
      <c r="E128">
        <v>13.8</v>
      </c>
      <c r="F128">
        <v>-0.47</v>
      </c>
      <c r="G128">
        <v>2516643.4565391336</v>
      </c>
      <c r="H128">
        <v>6859128.13190229</v>
      </c>
      <c r="I128">
        <v>182.27</v>
      </c>
      <c r="J128">
        <v>41</v>
      </c>
      <c r="K128">
        <v>22</v>
      </c>
      <c r="L128" t="s">
        <v>25</v>
      </c>
      <c r="M128">
        <v>1.9</v>
      </c>
      <c r="P128">
        <v>-99</v>
      </c>
    </row>
    <row r="129" spans="1:16" ht="12.75">
      <c r="A129">
        <v>3</v>
      </c>
      <c r="B129">
        <v>249</v>
      </c>
      <c r="C129">
        <v>2</v>
      </c>
      <c r="D129">
        <v>26.32</v>
      </c>
      <c r="E129">
        <v>14.61</v>
      </c>
      <c r="F129">
        <v>-0.45</v>
      </c>
      <c r="G129">
        <v>2516648.3006823366</v>
      </c>
      <c r="H129">
        <v>6859130.163275379</v>
      </c>
      <c r="I129">
        <v>182.29</v>
      </c>
      <c r="J129">
        <v>149</v>
      </c>
      <c r="K129">
        <v>11</v>
      </c>
      <c r="M129">
        <v>15.9</v>
      </c>
      <c r="P129">
        <v>-99</v>
      </c>
    </row>
    <row r="130" spans="1:16" ht="12.75">
      <c r="A130">
        <v>3</v>
      </c>
      <c r="B130">
        <v>208</v>
      </c>
      <c r="C130">
        <v>2</v>
      </c>
      <c r="D130">
        <v>21.34</v>
      </c>
      <c r="E130">
        <v>14.93</v>
      </c>
      <c r="F130">
        <v>-0.33</v>
      </c>
      <c r="G130">
        <v>2516643.389332414</v>
      </c>
      <c r="H130">
        <v>6859129.279283333</v>
      </c>
      <c r="I130">
        <v>182.41</v>
      </c>
      <c r="J130">
        <v>138</v>
      </c>
      <c r="K130">
        <v>11</v>
      </c>
      <c r="L130" t="s">
        <v>16</v>
      </c>
      <c r="M130">
        <v>13.5</v>
      </c>
      <c r="P130">
        <v>-99</v>
      </c>
    </row>
    <row r="131" spans="1:16" ht="12.75">
      <c r="A131">
        <v>3</v>
      </c>
      <c r="B131">
        <v>207</v>
      </c>
      <c r="C131">
        <v>2</v>
      </c>
      <c r="D131">
        <v>21.04</v>
      </c>
      <c r="E131">
        <v>15.19</v>
      </c>
      <c r="F131">
        <v>-0.24</v>
      </c>
      <c r="G131">
        <v>2516643.0357211432</v>
      </c>
      <c r="H131">
        <v>6859129.45972465</v>
      </c>
      <c r="I131">
        <v>182.5</v>
      </c>
      <c r="J131">
        <v>113</v>
      </c>
      <c r="K131">
        <v>11</v>
      </c>
      <c r="L131" t="s">
        <v>17</v>
      </c>
      <c r="M131">
        <v>13</v>
      </c>
      <c r="N131">
        <v>4.7</v>
      </c>
      <c r="O131">
        <v>3.05</v>
      </c>
      <c r="P131">
        <v>1.4</v>
      </c>
    </row>
    <row r="132" spans="1:16" ht="12.75">
      <c r="A132">
        <v>3</v>
      </c>
      <c r="B132">
        <v>250</v>
      </c>
      <c r="C132">
        <v>2</v>
      </c>
      <c r="D132">
        <v>24.91</v>
      </c>
      <c r="E132">
        <v>17.36</v>
      </c>
      <c r="F132">
        <v>-0.21</v>
      </c>
      <c r="G132">
        <v>2516646.2721586893</v>
      </c>
      <c r="H132">
        <v>6859132.494732394</v>
      </c>
      <c r="I132">
        <v>182.53</v>
      </c>
      <c r="J132">
        <v>142</v>
      </c>
      <c r="K132">
        <v>11</v>
      </c>
      <c r="M132">
        <v>15</v>
      </c>
      <c r="P132">
        <v>-99</v>
      </c>
    </row>
    <row r="133" spans="1:16" ht="12.75">
      <c r="A133">
        <v>3</v>
      </c>
      <c r="B133">
        <v>209</v>
      </c>
      <c r="C133">
        <v>2</v>
      </c>
      <c r="D133">
        <v>20.99</v>
      </c>
      <c r="E133">
        <v>17.72</v>
      </c>
      <c r="F133">
        <v>0.13</v>
      </c>
      <c r="G133">
        <v>2516642.380261494</v>
      </c>
      <c r="H133">
        <v>6859131.903854893</v>
      </c>
      <c r="I133">
        <v>182.87</v>
      </c>
      <c r="J133">
        <v>194</v>
      </c>
      <c r="K133">
        <v>11</v>
      </c>
      <c r="M133">
        <v>17</v>
      </c>
      <c r="P133">
        <v>-99</v>
      </c>
    </row>
    <row r="134" spans="1:16" ht="12.75">
      <c r="A134">
        <v>3</v>
      </c>
      <c r="B134">
        <v>252</v>
      </c>
      <c r="C134">
        <v>2</v>
      </c>
      <c r="D134">
        <v>28.64</v>
      </c>
      <c r="E134">
        <v>17.85</v>
      </c>
      <c r="F134">
        <v>-0.89</v>
      </c>
      <c r="G134">
        <v>2516649.7756980252</v>
      </c>
      <c r="H134">
        <v>6859133.865211186</v>
      </c>
      <c r="I134">
        <v>181.85</v>
      </c>
      <c r="J134">
        <v>221</v>
      </c>
      <c r="K134">
        <v>11</v>
      </c>
      <c r="M134">
        <v>17.9</v>
      </c>
      <c r="P134">
        <v>-99</v>
      </c>
    </row>
    <row r="135" spans="1:16" ht="12.75">
      <c r="A135">
        <v>3</v>
      </c>
      <c r="B135">
        <v>251</v>
      </c>
      <c r="C135">
        <v>2</v>
      </c>
      <c r="D135">
        <v>23.34</v>
      </c>
      <c r="E135">
        <v>19.28</v>
      </c>
      <c r="F135">
        <v>0.02</v>
      </c>
      <c r="G135">
        <v>2516644.28741502</v>
      </c>
      <c r="H135">
        <v>6859133.982042909</v>
      </c>
      <c r="I135">
        <v>182.76</v>
      </c>
      <c r="J135">
        <v>150</v>
      </c>
      <c r="K135">
        <v>11</v>
      </c>
      <c r="M135">
        <v>15</v>
      </c>
      <c r="N135">
        <v>5</v>
      </c>
      <c r="O135">
        <v>2.7</v>
      </c>
      <c r="P135">
        <v>2.65</v>
      </c>
    </row>
    <row r="136" spans="1:16" ht="12.75">
      <c r="A136">
        <v>3</v>
      </c>
      <c r="B136">
        <v>253</v>
      </c>
      <c r="C136">
        <v>2</v>
      </c>
      <c r="D136">
        <v>29.22</v>
      </c>
      <c r="E136">
        <v>19.55</v>
      </c>
      <c r="F136">
        <v>-0.81</v>
      </c>
      <c r="G136">
        <v>2516649.930950574</v>
      </c>
      <c r="H136">
        <v>6859135.654707385</v>
      </c>
      <c r="I136">
        <v>181.93</v>
      </c>
      <c r="J136">
        <v>253</v>
      </c>
      <c r="K136">
        <v>11</v>
      </c>
      <c r="M136">
        <v>18.6</v>
      </c>
      <c r="P136">
        <v>-99</v>
      </c>
    </row>
    <row r="137" spans="1:16" ht="12.75">
      <c r="A137">
        <v>3</v>
      </c>
      <c r="B137">
        <v>254</v>
      </c>
      <c r="C137">
        <v>2</v>
      </c>
      <c r="D137">
        <v>26.55</v>
      </c>
      <c r="E137">
        <v>20.37</v>
      </c>
      <c r="F137">
        <v>-0.41</v>
      </c>
      <c r="G137">
        <v>2516647.1422047014</v>
      </c>
      <c r="H137">
        <v>6859135.810259492</v>
      </c>
      <c r="I137">
        <v>182.33</v>
      </c>
      <c r="J137">
        <v>177</v>
      </c>
      <c r="K137">
        <v>11</v>
      </c>
      <c r="M137">
        <v>16.4</v>
      </c>
      <c r="P137">
        <v>-99</v>
      </c>
    </row>
    <row r="138" spans="1:16" ht="12.75">
      <c r="A138">
        <v>3</v>
      </c>
      <c r="B138">
        <v>216</v>
      </c>
      <c r="C138">
        <v>2</v>
      </c>
      <c r="D138">
        <v>22.27</v>
      </c>
      <c r="E138">
        <v>22.74</v>
      </c>
      <c r="F138">
        <v>0.41</v>
      </c>
      <c r="G138">
        <v>2516642.4186421465</v>
      </c>
      <c r="H138">
        <v>6859137.084330443</v>
      </c>
      <c r="I138">
        <v>183.15</v>
      </c>
      <c r="J138">
        <v>175</v>
      </c>
      <c r="K138">
        <v>11</v>
      </c>
      <c r="M138">
        <v>16.8</v>
      </c>
      <c r="P138">
        <v>-99</v>
      </c>
    </row>
    <row r="139" spans="1:16" ht="12.75">
      <c r="A139">
        <v>3</v>
      </c>
      <c r="B139">
        <v>255</v>
      </c>
      <c r="C139">
        <v>2</v>
      </c>
      <c r="D139">
        <v>25.15</v>
      </c>
      <c r="E139">
        <v>25.05</v>
      </c>
      <c r="F139">
        <v>-0.15</v>
      </c>
      <c r="G139">
        <v>2516644.6604029317</v>
      </c>
      <c r="H139">
        <v>6859140.017759935</v>
      </c>
      <c r="I139">
        <v>182.59</v>
      </c>
      <c r="J139">
        <v>236</v>
      </c>
      <c r="K139">
        <v>11</v>
      </c>
      <c r="M139">
        <v>17.2</v>
      </c>
      <c r="P139">
        <v>-99</v>
      </c>
    </row>
    <row r="140" spans="1:16" ht="12.75">
      <c r="A140">
        <v>3</v>
      </c>
      <c r="B140">
        <v>256</v>
      </c>
      <c r="C140">
        <v>2</v>
      </c>
      <c r="D140">
        <v>28.46</v>
      </c>
      <c r="E140">
        <v>27.21</v>
      </c>
      <c r="F140">
        <v>-0.35</v>
      </c>
      <c r="G140">
        <v>2516647.3555912143</v>
      </c>
      <c r="H140">
        <v>6859142.908721734</v>
      </c>
      <c r="I140">
        <v>182.39</v>
      </c>
      <c r="J140">
        <v>30</v>
      </c>
      <c r="K140">
        <v>11</v>
      </c>
      <c r="M140">
        <v>3</v>
      </c>
      <c r="P140">
        <v>-99</v>
      </c>
    </row>
    <row r="141" spans="1:16" ht="12.75">
      <c r="A141">
        <v>3</v>
      </c>
      <c r="B141">
        <v>258</v>
      </c>
      <c r="C141">
        <v>2</v>
      </c>
      <c r="D141">
        <v>27.69</v>
      </c>
      <c r="E141">
        <v>28.96</v>
      </c>
      <c r="F141">
        <v>-0.1</v>
      </c>
      <c r="G141">
        <v>2516646.188268929</v>
      </c>
      <c r="H141">
        <v>6859144.422907548</v>
      </c>
      <c r="I141">
        <v>182.64</v>
      </c>
      <c r="J141">
        <v>192</v>
      </c>
      <c r="K141">
        <v>11</v>
      </c>
      <c r="L141" t="s">
        <v>18</v>
      </c>
      <c r="M141">
        <v>15.7</v>
      </c>
      <c r="P141">
        <v>-99</v>
      </c>
    </row>
    <row r="142" spans="1:16" ht="12.75">
      <c r="A142">
        <v>3</v>
      </c>
      <c r="B142">
        <v>224</v>
      </c>
      <c r="C142">
        <v>2</v>
      </c>
      <c r="D142">
        <v>22.07</v>
      </c>
      <c r="E142">
        <v>29.08</v>
      </c>
      <c r="F142">
        <v>0.58</v>
      </c>
      <c r="G142">
        <v>2516640.7035846654</v>
      </c>
      <c r="H142">
        <v>6859143.191226368</v>
      </c>
      <c r="I142">
        <v>183.32</v>
      </c>
      <c r="J142">
        <v>174</v>
      </c>
      <c r="K142">
        <v>11</v>
      </c>
      <c r="M142">
        <v>16.5</v>
      </c>
      <c r="P142">
        <v>-99</v>
      </c>
    </row>
    <row r="143" spans="1:16" ht="12.75">
      <c r="A143">
        <v>3</v>
      </c>
      <c r="B143">
        <v>233</v>
      </c>
      <c r="C143">
        <v>2</v>
      </c>
      <c r="D143">
        <v>24.59</v>
      </c>
      <c r="E143">
        <v>30.15</v>
      </c>
      <c r="F143">
        <v>0.29</v>
      </c>
      <c r="G143">
        <v>2516642.8933199383</v>
      </c>
      <c r="H143">
        <v>6859144.8345034085</v>
      </c>
      <c r="I143">
        <v>183.03</v>
      </c>
      <c r="J143">
        <v>248</v>
      </c>
      <c r="K143">
        <v>11</v>
      </c>
      <c r="L143" t="s">
        <v>19</v>
      </c>
      <c r="M143">
        <v>18</v>
      </c>
      <c r="P143">
        <v>-99</v>
      </c>
    </row>
    <row r="144" spans="1:16" ht="12.75">
      <c r="A144">
        <v>3</v>
      </c>
      <c r="B144">
        <v>235</v>
      </c>
      <c r="C144">
        <v>2</v>
      </c>
      <c r="D144">
        <v>28.49</v>
      </c>
      <c r="E144">
        <v>32.46</v>
      </c>
      <c r="F144">
        <v>-0.05</v>
      </c>
      <c r="G144">
        <v>2516646.1252970076</v>
      </c>
      <c r="H144">
        <v>6859148.012619867</v>
      </c>
      <c r="I144">
        <v>182.69</v>
      </c>
      <c r="J144">
        <v>82</v>
      </c>
      <c r="K144">
        <v>11</v>
      </c>
      <c r="M144">
        <v>8.6</v>
      </c>
      <c r="P144">
        <v>-99</v>
      </c>
    </row>
    <row r="145" spans="1:16" ht="12.75">
      <c r="A145">
        <v>3</v>
      </c>
      <c r="B145">
        <v>232</v>
      </c>
      <c r="C145">
        <v>2</v>
      </c>
      <c r="D145">
        <v>23.79</v>
      </c>
      <c r="E145">
        <v>33.48</v>
      </c>
      <c r="F145">
        <v>0.5</v>
      </c>
      <c r="G145">
        <v>2516641.317848734</v>
      </c>
      <c r="H145">
        <v>6859147.875356987</v>
      </c>
      <c r="I145">
        <v>183.24</v>
      </c>
      <c r="J145">
        <v>220</v>
      </c>
      <c r="K145">
        <v>11</v>
      </c>
      <c r="M145">
        <v>17.2</v>
      </c>
      <c r="P145">
        <v>-99</v>
      </c>
    </row>
    <row r="146" spans="1:16" ht="12.75">
      <c r="A146">
        <v>3</v>
      </c>
      <c r="B146">
        <v>225</v>
      </c>
      <c r="C146">
        <v>2</v>
      </c>
      <c r="D146">
        <v>20.78</v>
      </c>
      <c r="E146">
        <v>34.59</v>
      </c>
      <c r="F146">
        <v>0.86</v>
      </c>
      <c r="G146">
        <v>2516638.1294629034</v>
      </c>
      <c r="H146">
        <v>6859148.230878851</v>
      </c>
      <c r="I146">
        <v>183.6</v>
      </c>
      <c r="J146">
        <v>224</v>
      </c>
      <c r="K146">
        <v>11</v>
      </c>
      <c r="M146">
        <v>17.7</v>
      </c>
      <c r="P146">
        <v>-99</v>
      </c>
    </row>
    <row r="147" spans="1:16" ht="12.75">
      <c r="A147">
        <v>3</v>
      </c>
      <c r="B147">
        <v>234</v>
      </c>
      <c r="C147">
        <v>16</v>
      </c>
      <c r="D147">
        <v>26.36</v>
      </c>
      <c r="E147">
        <v>35.45</v>
      </c>
      <c r="F147">
        <v>0.37</v>
      </c>
      <c r="G147">
        <v>2516643.340223756</v>
      </c>
      <c r="H147">
        <v>6859150.404348737</v>
      </c>
      <c r="I147">
        <v>183.11</v>
      </c>
      <c r="J147">
        <v>101</v>
      </c>
      <c r="K147">
        <v>11</v>
      </c>
      <c r="M147">
        <v>10.8</v>
      </c>
      <c r="P147">
        <v>-99</v>
      </c>
    </row>
    <row r="148" spans="1:16" ht="12.75">
      <c r="A148">
        <v>3</v>
      </c>
      <c r="B148">
        <v>231</v>
      </c>
      <c r="C148">
        <v>2</v>
      </c>
      <c r="D148">
        <v>24.22</v>
      </c>
      <c r="E148">
        <v>35.98</v>
      </c>
      <c r="F148">
        <v>0.47</v>
      </c>
      <c r="G148">
        <v>2516641.1355698938</v>
      </c>
      <c r="H148">
        <v>6859150.40551003</v>
      </c>
      <c r="I148">
        <v>183.21</v>
      </c>
      <c r="J148">
        <v>32</v>
      </c>
      <c r="K148">
        <v>11</v>
      </c>
      <c r="M148">
        <v>2.125</v>
      </c>
      <c r="P148">
        <v>-99</v>
      </c>
    </row>
    <row r="149" spans="1:16" ht="12.75">
      <c r="A149">
        <v>3</v>
      </c>
      <c r="B149">
        <v>237</v>
      </c>
      <c r="C149">
        <v>2</v>
      </c>
      <c r="D149">
        <v>29.25</v>
      </c>
      <c r="E149">
        <v>36.53</v>
      </c>
      <c r="F149">
        <v>0.19</v>
      </c>
      <c r="G149">
        <v>2516645.8867562404</v>
      </c>
      <c r="H149">
        <v>6859152.146092778</v>
      </c>
      <c r="I149">
        <v>182.93</v>
      </c>
      <c r="J149">
        <v>211</v>
      </c>
      <c r="K149">
        <v>11</v>
      </c>
      <c r="M149">
        <v>15</v>
      </c>
      <c r="P149">
        <v>-99</v>
      </c>
    </row>
    <row r="150" spans="1:16" ht="12.75">
      <c r="A150">
        <v>3</v>
      </c>
      <c r="B150">
        <v>230</v>
      </c>
      <c r="C150">
        <v>2</v>
      </c>
      <c r="D150">
        <v>20.06</v>
      </c>
      <c r="E150">
        <v>37.42</v>
      </c>
      <c r="F150">
        <v>0.8</v>
      </c>
      <c r="G150">
        <v>2516636.751600313</v>
      </c>
      <c r="H150">
        <v>6859150.805523425</v>
      </c>
      <c r="I150">
        <v>183.54</v>
      </c>
      <c r="J150">
        <v>193</v>
      </c>
      <c r="K150">
        <v>11</v>
      </c>
      <c r="M150">
        <v>18.75</v>
      </c>
      <c r="P150">
        <v>-99</v>
      </c>
    </row>
    <row r="151" spans="1:16" ht="12.75">
      <c r="A151">
        <v>3</v>
      </c>
      <c r="B151">
        <v>104</v>
      </c>
      <c r="C151">
        <v>2</v>
      </c>
      <c r="D151">
        <v>24.09</v>
      </c>
      <c r="E151">
        <v>38.35</v>
      </c>
      <c r="F151">
        <v>0.58</v>
      </c>
      <c r="G151">
        <v>2516640.4408284915</v>
      </c>
      <c r="H151">
        <v>6859152.675121095</v>
      </c>
      <c r="I151">
        <v>183.32</v>
      </c>
      <c r="J151">
        <v>270</v>
      </c>
      <c r="K151">
        <v>11</v>
      </c>
      <c r="M151">
        <v>18.45</v>
      </c>
      <c r="P151">
        <v>-99</v>
      </c>
    </row>
    <row r="152" spans="1:16" ht="12.75">
      <c r="A152">
        <v>3</v>
      </c>
      <c r="B152">
        <v>103</v>
      </c>
      <c r="C152">
        <v>2</v>
      </c>
      <c r="D152">
        <v>27.75</v>
      </c>
      <c r="E152">
        <v>40.92</v>
      </c>
      <c r="F152">
        <v>0.37</v>
      </c>
      <c r="G152">
        <v>2516643.377442306</v>
      </c>
      <c r="H152">
        <v>6859156.048072222</v>
      </c>
      <c r="I152">
        <v>183.11</v>
      </c>
      <c r="J152">
        <v>180</v>
      </c>
      <c r="K152">
        <v>11</v>
      </c>
      <c r="M152">
        <v>17.3</v>
      </c>
      <c r="P152">
        <v>-99</v>
      </c>
    </row>
    <row r="153" spans="1:16" ht="12.75">
      <c r="A153">
        <v>3</v>
      </c>
      <c r="B153">
        <v>94</v>
      </c>
      <c r="C153">
        <v>2</v>
      </c>
      <c r="D153">
        <v>21.44</v>
      </c>
      <c r="E153">
        <v>41.61</v>
      </c>
      <c r="F153">
        <v>0.95</v>
      </c>
      <c r="G153">
        <v>2516637.086169016</v>
      </c>
      <c r="H153">
        <v>6859155.204223664</v>
      </c>
      <c r="I153">
        <v>183.69</v>
      </c>
      <c r="J153">
        <v>208</v>
      </c>
      <c r="K153">
        <v>11</v>
      </c>
      <c r="M153">
        <v>15.7</v>
      </c>
      <c r="N153">
        <v>4.5</v>
      </c>
      <c r="O153">
        <v>4.45</v>
      </c>
      <c r="P153">
        <v>4.2</v>
      </c>
    </row>
    <row r="154" spans="1:16" ht="12.75">
      <c r="A154">
        <v>3</v>
      </c>
      <c r="B154">
        <v>102</v>
      </c>
      <c r="C154">
        <v>2</v>
      </c>
      <c r="D154">
        <v>29.77</v>
      </c>
      <c r="E154">
        <v>42.97</v>
      </c>
      <c r="F154">
        <v>-0.15</v>
      </c>
      <c r="G154">
        <v>2516644.8466860405</v>
      </c>
      <c r="H154">
        <v>6859158.522788943</v>
      </c>
      <c r="I154">
        <v>182.59</v>
      </c>
      <c r="J154">
        <v>53</v>
      </c>
      <c r="K154">
        <v>11</v>
      </c>
      <c r="M154">
        <v>4.4</v>
      </c>
      <c r="P154">
        <v>-99</v>
      </c>
    </row>
    <row r="155" spans="1:16" ht="12.75">
      <c r="A155">
        <v>3</v>
      </c>
      <c r="B155">
        <v>95</v>
      </c>
      <c r="C155">
        <v>2</v>
      </c>
      <c r="D155">
        <v>23.33</v>
      </c>
      <c r="E155">
        <v>43.95</v>
      </c>
      <c r="F155">
        <v>0.95</v>
      </c>
      <c r="G155">
        <v>2516638.359640851</v>
      </c>
      <c r="H155">
        <v>6859157.929286871</v>
      </c>
      <c r="I155">
        <v>183.69</v>
      </c>
      <c r="J155">
        <v>183</v>
      </c>
      <c r="K155">
        <v>11</v>
      </c>
      <c r="M155">
        <v>15.85</v>
      </c>
      <c r="N155">
        <v>5.2</v>
      </c>
      <c r="O155">
        <v>3.4</v>
      </c>
      <c r="P155">
        <v>3</v>
      </c>
    </row>
    <row r="156" spans="1:16" ht="12.75">
      <c r="A156">
        <v>3</v>
      </c>
      <c r="B156">
        <v>99</v>
      </c>
      <c r="C156">
        <v>2</v>
      </c>
      <c r="D156">
        <v>26.98</v>
      </c>
      <c r="E156">
        <v>44.92</v>
      </c>
      <c r="F156">
        <v>0.28</v>
      </c>
      <c r="G156">
        <v>2516641.6703693564</v>
      </c>
      <c r="H156">
        <v>6859159.746558662</v>
      </c>
      <c r="I156">
        <v>183.02</v>
      </c>
      <c r="J156">
        <v>160</v>
      </c>
      <c r="K156">
        <v>11</v>
      </c>
      <c r="M156">
        <v>15.55</v>
      </c>
      <c r="P156">
        <v>-99</v>
      </c>
    </row>
    <row r="157" spans="1:16" ht="12.75">
      <c r="A157">
        <v>3</v>
      </c>
      <c r="B157">
        <v>96</v>
      </c>
      <c r="C157">
        <v>2</v>
      </c>
      <c r="D157">
        <v>22.17</v>
      </c>
      <c r="E157">
        <v>45.06</v>
      </c>
      <c r="F157">
        <v>0.95</v>
      </c>
      <c r="G157">
        <v>2516636.9672355345</v>
      </c>
      <c r="H157">
        <v>6859158.728603726</v>
      </c>
      <c r="I157">
        <v>183.69</v>
      </c>
      <c r="J157">
        <v>195</v>
      </c>
      <c r="K157">
        <v>11</v>
      </c>
      <c r="M157">
        <v>16.3</v>
      </c>
      <c r="P157">
        <v>-99</v>
      </c>
    </row>
    <row r="158" spans="1:16" ht="12.75">
      <c r="A158">
        <v>3</v>
      </c>
      <c r="B158">
        <v>98</v>
      </c>
      <c r="C158">
        <v>2</v>
      </c>
      <c r="D158">
        <v>24.95</v>
      </c>
      <c r="E158">
        <v>47.11</v>
      </c>
      <c r="F158">
        <v>0.54</v>
      </c>
      <c r="G158">
        <v>2516639.17428748</v>
      </c>
      <c r="H158">
        <v>6859161.385636227</v>
      </c>
      <c r="I158">
        <v>183.28</v>
      </c>
      <c r="J158">
        <v>214</v>
      </c>
      <c r="K158">
        <v>11</v>
      </c>
      <c r="M158">
        <v>15.864000000000004</v>
      </c>
      <c r="P158">
        <v>-99</v>
      </c>
    </row>
    <row r="159" spans="1:16" ht="12.75">
      <c r="A159">
        <v>3</v>
      </c>
      <c r="B159">
        <v>97</v>
      </c>
      <c r="C159">
        <v>2</v>
      </c>
      <c r="D159">
        <v>21.82</v>
      </c>
      <c r="E159">
        <v>48.22</v>
      </c>
      <c r="F159">
        <v>1.02</v>
      </c>
      <c r="G159">
        <v>2516635.869405616</v>
      </c>
      <c r="H159">
        <v>6859161.71237139</v>
      </c>
      <c r="I159">
        <v>183.76</v>
      </c>
      <c r="J159">
        <v>178</v>
      </c>
      <c r="K159">
        <v>11</v>
      </c>
      <c r="M159">
        <v>17.942</v>
      </c>
      <c r="P159">
        <v>-99</v>
      </c>
    </row>
    <row r="160" spans="1:16" ht="12.75">
      <c r="A160">
        <v>4</v>
      </c>
      <c r="B160">
        <v>180</v>
      </c>
      <c r="C160">
        <v>2</v>
      </c>
      <c r="D160">
        <v>38.54</v>
      </c>
      <c r="E160">
        <v>1.39</v>
      </c>
      <c r="F160">
        <v>-2.79</v>
      </c>
      <c r="G160">
        <v>2516663.3351967423</v>
      </c>
      <c r="H160">
        <v>6859120.260741533</v>
      </c>
      <c r="I160">
        <v>179.95</v>
      </c>
      <c r="J160">
        <v>252</v>
      </c>
      <c r="K160">
        <v>11</v>
      </c>
      <c r="L160" t="s">
        <v>20</v>
      </c>
      <c r="M160">
        <v>20</v>
      </c>
      <c r="P160">
        <v>-99</v>
      </c>
    </row>
    <row r="161" spans="1:16" ht="12.75">
      <c r="A161">
        <v>4</v>
      </c>
      <c r="B161">
        <v>181</v>
      </c>
      <c r="C161">
        <v>2</v>
      </c>
      <c r="D161">
        <v>34.55</v>
      </c>
      <c r="E161">
        <v>1.39</v>
      </c>
      <c r="F161">
        <v>-2.38</v>
      </c>
      <c r="G161">
        <v>2516659.461703634</v>
      </c>
      <c r="H161">
        <v>6859119.303583689</v>
      </c>
      <c r="I161">
        <v>180.36</v>
      </c>
      <c r="J161">
        <v>191</v>
      </c>
      <c r="K161">
        <v>11</v>
      </c>
      <c r="L161" t="s">
        <v>20</v>
      </c>
      <c r="M161">
        <v>18.9</v>
      </c>
      <c r="N161">
        <v>8</v>
      </c>
      <c r="O161">
        <v>3</v>
      </c>
      <c r="P161">
        <v>2.95</v>
      </c>
    </row>
    <row r="162" spans="1:16" ht="12.75">
      <c r="A162">
        <v>4</v>
      </c>
      <c r="B162">
        <v>188</v>
      </c>
      <c r="C162">
        <v>2</v>
      </c>
      <c r="D162">
        <v>31.73</v>
      </c>
      <c r="E162">
        <v>2.81</v>
      </c>
      <c r="F162">
        <v>-1.86</v>
      </c>
      <c r="G162">
        <v>2516656.3834042097</v>
      </c>
      <c r="H162">
        <v>6859120.005632586</v>
      </c>
      <c r="I162">
        <v>180.88</v>
      </c>
      <c r="J162">
        <v>275</v>
      </c>
      <c r="K162">
        <v>11</v>
      </c>
      <c r="M162">
        <v>19.25</v>
      </c>
      <c r="P162">
        <v>-99</v>
      </c>
    </row>
    <row r="163" spans="1:16" ht="12.75">
      <c r="A163">
        <v>4</v>
      </c>
      <c r="B163">
        <v>175</v>
      </c>
      <c r="C163">
        <v>2</v>
      </c>
      <c r="D163">
        <v>39.08</v>
      </c>
      <c r="E163">
        <v>4.02</v>
      </c>
      <c r="F163">
        <v>-2.45</v>
      </c>
      <c r="G163">
        <v>2516663.228520339</v>
      </c>
      <c r="H163">
        <v>6859122.943486423</v>
      </c>
      <c r="I163">
        <v>180.29</v>
      </c>
      <c r="J163">
        <v>177</v>
      </c>
      <c r="K163">
        <v>11</v>
      </c>
      <c r="L163" t="s">
        <v>20</v>
      </c>
      <c r="M163">
        <v>19</v>
      </c>
      <c r="P163">
        <v>-99</v>
      </c>
    </row>
    <row r="164" spans="1:16" ht="12.75">
      <c r="A164">
        <v>4</v>
      </c>
      <c r="B164">
        <v>174</v>
      </c>
      <c r="C164">
        <v>2</v>
      </c>
      <c r="D164">
        <v>37.12</v>
      </c>
      <c r="E164">
        <v>4.61</v>
      </c>
      <c r="F164">
        <v>-2.51</v>
      </c>
      <c r="G164">
        <v>2516661.184217176</v>
      </c>
      <c r="H164">
        <v>6859123.046075786</v>
      </c>
      <c r="I164">
        <v>180.23</v>
      </c>
      <c r="J164">
        <v>215</v>
      </c>
      <c r="K164">
        <v>11</v>
      </c>
      <c r="L164" t="s">
        <v>20</v>
      </c>
      <c r="M164">
        <v>19.5</v>
      </c>
      <c r="N164">
        <v>9.6</v>
      </c>
      <c r="O164">
        <v>3.9</v>
      </c>
      <c r="P164">
        <v>2.85</v>
      </c>
    </row>
    <row r="165" spans="1:16" ht="12.75">
      <c r="A165">
        <v>4</v>
      </c>
      <c r="B165">
        <v>182</v>
      </c>
      <c r="C165">
        <v>2</v>
      </c>
      <c r="D165">
        <v>33.41</v>
      </c>
      <c r="E165">
        <v>5.32</v>
      </c>
      <c r="F165">
        <v>-2.08</v>
      </c>
      <c r="G165">
        <v>2516657.412226825</v>
      </c>
      <c r="H165">
        <v>6859122.845355112</v>
      </c>
      <c r="I165">
        <v>180.66</v>
      </c>
      <c r="J165">
        <v>213</v>
      </c>
      <c r="K165">
        <v>11</v>
      </c>
      <c r="M165">
        <v>19</v>
      </c>
      <c r="P165">
        <v>-99</v>
      </c>
    </row>
    <row r="166" spans="1:16" ht="12.75">
      <c r="A166">
        <v>4</v>
      </c>
      <c r="B166">
        <v>183</v>
      </c>
      <c r="C166">
        <v>2</v>
      </c>
      <c r="D166">
        <v>34.17</v>
      </c>
      <c r="E166">
        <v>7.9</v>
      </c>
      <c r="F166">
        <v>-2.23</v>
      </c>
      <c r="G166">
        <v>2516657.5311209415</v>
      </c>
      <c r="H166">
        <v>6859125.532335607</v>
      </c>
      <c r="I166">
        <v>180.51</v>
      </c>
      <c r="J166">
        <v>220</v>
      </c>
      <c r="K166">
        <v>11</v>
      </c>
      <c r="M166">
        <v>21.75</v>
      </c>
      <c r="P166">
        <v>-99</v>
      </c>
    </row>
    <row r="167" spans="1:16" ht="12.75">
      <c r="A167">
        <v>4</v>
      </c>
      <c r="B167">
        <v>185</v>
      </c>
      <c r="C167">
        <v>2</v>
      </c>
      <c r="D167">
        <v>30.64</v>
      </c>
      <c r="E167">
        <v>9.41</v>
      </c>
      <c r="F167">
        <v>-1.38</v>
      </c>
      <c r="G167">
        <v>2516653.741963293</v>
      </c>
      <c r="H167">
        <v>6859126.1514352085</v>
      </c>
      <c r="I167">
        <v>181.36</v>
      </c>
      <c r="J167">
        <v>109</v>
      </c>
      <c r="K167">
        <v>11</v>
      </c>
      <c r="M167">
        <v>12.8</v>
      </c>
      <c r="P167">
        <v>-99</v>
      </c>
    </row>
    <row r="168" spans="1:16" ht="12.75">
      <c r="A168">
        <v>4</v>
      </c>
      <c r="B168">
        <v>184</v>
      </c>
      <c r="C168">
        <v>2</v>
      </c>
      <c r="D168">
        <v>33.33</v>
      </c>
      <c r="E168">
        <v>9.82</v>
      </c>
      <c r="F168">
        <v>-1.67</v>
      </c>
      <c r="G168">
        <v>2516656.255061475</v>
      </c>
      <c r="H168">
        <v>6859127.194765228</v>
      </c>
      <c r="I168">
        <v>181.07</v>
      </c>
      <c r="J168">
        <v>219</v>
      </c>
      <c r="K168">
        <v>11</v>
      </c>
      <c r="M168">
        <v>18.7</v>
      </c>
      <c r="P168">
        <v>-99</v>
      </c>
    </row>
    <row r="169" spans="1:16" ht="12.75">
      <c r="A169">
        <v>4</v>
      </c>
      <c r="B169">
        <v>172</v>
      </c>
      <c r="C169">
        <v>2</v>
      </c>
      <c r="D169">
        <v>37.37</v>
      </c>
      <c r="E169">
        <v>9.91</v>
      </c>
      <c r="F169">
        <v>-2.18</v>
      </c>
      <c r="G169">
        <v>2516660.155504571</v>
      </c>
      <c r="H169">
        <v>6859128.251289555</v>
      </c>
      <c r="I169">
        <v>180.56</v>
      </c>
      <c r="J169">
        <v>155</v>
      </c>
      <c r="K169">
        <v>11</v>
      </c>
      <c r="M169">
        <v>14.3</v>
      </c>
      <c r="P169">
        <v>-99</v>
      </c>
    </row>
    <row r="170" spans="1:16" ht="12.75">
      <c r="A170">
        <v>4</v>
      </c>
      <c r="B170">
        <v>173</v>
      </c>
      <c r="C170">
        <v>2</v>
      </c>
      <c r="D170">
        <v>35.52</v>
      </c>
      <c r="E170">
        <v>10.52</v>
      </c>
      <c r="F170">
        <v>-1.82</v>
      </c>
      <c r="G170">
        <v>2516658.2131916545</v>
      </c>
      <c r="H170">
        <v>6859128.399682734</v>
      </c>
      <c r="I170">
        <v>180.92</v>
      </c>
      <c r="J170">
        <v>226</v>
      </c>
      <c r="K170">
        <v>11</v>
      </c>
      <c r="L170" t="s">
        <v>21</v>
      </c>
      <c r="M170">
        <v>20.55</v>
      </c>
      <c r="N170">
        <v>8</v>
      </c>
      <c r="O170">
        <v>3.4</v>
      </c>
      <c r="P170">
        <v>2.5</v>
      </c>
    </row>
    <row r="171" spans="1:16" ht="12.75">
      <c r="A171">
        <v>4</v>
      </c>
      <c r="B171">
        <v>186</v>
      </c>
      <c r="C171">
        <v>2</v>
      </c>
      <c r="D171">
        <v>30.21</v>
      </c>
      <c r="E171">
        <v>12.28</v>
      </c>
      <c r="F171">
        <v>-1.22</v>
      </c>
      <c r="G171">
        <v>2516652.636037216</v>
      </c>
      <c r="H171">
        <v>6859128.834479657</v>
      </c>
      <c r="I171">
        <v>181.52</v>
      </c>
      <c r="J171">
        <v>196</v>
      </c>
      <c r="K171">
        <v>11</v>
      </c>
      <c r="M171">
        <v>17.3</v>
      </c>
      <c r="P171">
        <v>-99</v>
      </c>
    </row>
    <row r="172" spans="1:16" ht="12.75">
      <c r="A172">
        <v>4</v>
      </c>
      <c r="B172">
        <v>248</v>
      </c>
      <c r="C172">
        <v>2</v>
      </c>
      <c r="D172">
        <v>34.05</v>
      </c>
      <c r="E172">
        <v>13.24</v>
      </c>
      <c r="F172">
        <v>-1.54</v>
      </c>
      <c r="G172">
        <v>2516656.1336166663</v>
      </c>
      <c r="H172">
        <v>6859130.68762239</v>
      </c>
      <c r="I172">
        <v>181.2</v>
      </c>
      <c r="J172">
        <v>230</v>
      </c>
      <c r="K172">
        <v>11</v>
      </c>
      <c r="M172">
        <v>19.2</v>
      </c>
      <c r="P172">
        <v>-99</v>
      </c>
    </row>
    <row r="173" spans="1:16" ht="12.75">
      <c r="A173">
        <v>4</v>
      </c>
      <c r="B173">
        <v>163</v>
      </c>
      <c r="C173">
        <v>2</v>
      </c>
      <c r="D173">
        <v>39.17</v>
      </c>
      <c r="E173">
        <v>13.36</v>
      </c>
      <c r="F173">
        <v>-2.03</v>
      </c>
      <c r="G173">
        <v>2516661.0753273866</v>
      </c>
      <c r="H173">
        <v>6859132.032351045</v>
      </c>
      <c r="I173">
        <v>180.71</v>
      </c>
      <c r="J173">
        <v>214</v>
      </c>
      <c r="K173">
        <v>11</v>
      </c>
      <c r="L173" t="s">
        <v>20</v>
      </c>
      <c r="M173">
        <v>19.35</v>
      </c>
      <c r="P173">
        <v>-99</v>
      </c>
    </row>
    <row r="174" spans="1:16" ht="12.75">
      <c r="A174">
        <v>4</v>
      </c>
      <c r="B174">
        <v>162</v>
      </c>
      <c r="C174">
        <v>2</v>
      </c>
      <c r="D174">
        <v>36.38</v>
      </c>
      <c r="E174">
        <v>14</v>
      </c>
      <c r="F174">
        <v>-1.87</v>
      </c>
      <c r="G174">
        <v>2516658.213265534</v>
      </c>
      <c r="H174">
        <v>6859131.9843724</v>
      </c>
      <c r="I174">
        <v>180.87</v>
      </c>
      <c r="J174">
        <v>163</v>
      </c>
      <c r="K174">
        <v>11</v>
      </c>
      <c r="M174">
        <v>16.6</v>
      </c>
      <c r="P174">
        <v>-99</v>
      </c>
    </row>
    <row r="175" spans="1:16" ht="12.75">
      <c r="A175">
        <v>4</v>
      </c>
      <c r="B175">
        <v>247</v>
      </c>
      <c r="C175">
        <v>2</v>
      </c>
      <c r="D175">
        <v>31.24</v>
      </c>
      <c r="E175">
        <v>15.3</v>
      </c>
      <c r="F175">
        <v>-1.29</v>
      </c>
      <c r="G175">
        <v>2516652.911496167</v>
      </c>
      <c r="H175">
        <v>6859132.013382355</v>
      </c>
      <c r="I175">
        <v>181.45</v>
      </c>
      <c r="J175">
        <v>153</v>
      </c>
      <c r="K175">
        <v>11</v>
      </c>
      <c r="M175">
        <v>16</v>
      </c>
      <c r="P175">
        <v>-99</v>
      </c>
    </row>
    <row r="176" spans="1:16" ht="12.75">
      <c r="A176">
        <v>4</v>
      </c>
      <c r="B176">
        <v>161</v>
      </c>
      <c r="C176">
        <v>2</v>
      </c>
      <c r="D176">
        <v>35.69</v>
      </c>
      <c r="E176">
        <v>16.58</v>
      </c>
      <c r="F176">
        <v>-1.57</v>
      </c>
      <c r="G176">
        <v>2516656.9244992477</v>
      </c>
      <c r="H176">
        <v>6859134.32351358</v>
      </c>
      <c r="I176">
        <v>181.17</v>
      </c>
      <c r="J176">
        <v>184</v>
      </c>
      <c r="K176">
        <v>11</v>
      </c>
      <c r="M176">
        <v>17.75</v>
      </c>
      <c r="P176">
        <v>-99</v>
      </c>
    </row>
    <row r="177" spans="1:16" ht="12.75">
      <c r="A177">
        <v>4</v>
      </c>
      <c r="B177">
        <v>246</v>
      </c>
      <c r="C177">
        <v>2</v>
      </c>
      <c r="D177">
        <v>33.87</v>
      </c>
      <c r="E177">
        <v>16.68</v>
      </c>
      <c r="F177">
        <v>-1.42</v>
      </c>
      <c r="G177">
        <v>2516655.1336538238</v>
      </c>
      <c r="H177">
        <v>6859133.983995292</v>
      </c>
      <c r="I177">
        <v>181.32</v>
      </c>
      <c r="J177">
        <v>200</v>
      </c>
      <c r="K177">
        <v>11</v>
      </c>
      <c r="M177">
        <v>18.75</v>
      </c>
      <c r="P177">
        <v>-99</v>
      </c>
    </row>
    <row r="178" spans="1:16" ht="12.75">
      <c r="A178">
        <v>4</v>
      </c>
      <c r="B178">
        <v>160</v>
      </c>
      <c r="C178">
        <v>2</v>
      </c>
      <c r="D178">
        <v>36.59</v>
      </c>
      <c r="E178">
        <v>18.55</v>
      </c>
      <c r="F178">
        <v>-1.6</v>
      </c>
      <c r="G178">
        <v>2516657.3256378057</v>
      </c>
      <c r="H178">
        <v>6859136.451890392</v>
      </c>
      <c r="I178">
        <v>181.14</v>
      </c>
      <c r="J178">
        <v>195</v>
      </c>
      <c r="K178">
        <v>11</v>
      </c>
      <c r="M178">
        <v>17</v>
      </c>
      <c r="N178">
        <v>7.8</v>
      </c>
      <c r="O178">
        <v>3.25</v>
      </c>
      <c r="P178">
        <v>3.2</v>
      </c>
    </row>
    <row r="179" spans="1:16" ht="12.75">
      <c r="A179">
        <v>4</v>
      </c>
      <c r="B179">
        <v>245</v>
      </c>
      <c r="C179">
        <v>2</v>
      </c>
      <c r="D179">
        <v>35.6</v>
      </c>
      <c r="E179">
        <v>20.93</v>
      </c>
      <c r="F179">
        <v>-1.32</v>
      </c>
      <c r="G179">
        <v>2516655.7936092727</v>
      </c>
      <c r="H179">
        <v>6859138.524904761</v>
      </c>
      <c r="I179">
        <v>181.42</v>
      </c>
      <c r="J179">
        <v>169</v>
      </c>
      <c r="K179">
        <v>11</v>
      </c>
      <c r="L179" t="s">
        <v>15</v>
      </c>
      <c r="M179">
        <v>16.9</v>
      </c>
      <c r="P179">
        <v>-99</v>
      </c>
    </row>
    <row r="180" spans="1:16" ht="12.75">
      <c r="A180">
        <v>4</v>
      </c>
      <c r="B180">
        <v>150</v>
      </c>
      <c r="C180">
        <v>2</v>
      </c>
      <c r="D180">
        <v>38.63</v>
      </c>
      <c r="E180">
        <v>21.28</v>
      </c>
      <c r="F180">
        <v>-1.71</v>
      </c>
      <c r="G180">
        <v>2516658.6511729</v>
      </c>
      <c r="H180">
        <v>6859139.591549086</v>
      </c>
      <c r="I180">
        <v>181.03</v>
      </c>
      <c r="J180">
        <v>202</v>
      </c>
      <c r="K180">
        <v>11</v>
      </c>
      <c r="M180">
        <v>18</v>
      </c>
      <c r="P180">
        <v>-99</v>
      </c>
    </row>
    <row r="181" spans="1:16" ht="12.75">
      <c r="A181">
        <v>4</v>
      </c>
      <c r="B181">
        <v>244</v>
      </c>
      <c r="C181">
        <v>2</v>
      </c>
      <c r="D181">
        <v>32.98</v>
      </c>
      <c r="E181">
        <v>21.4</v>
      </c>
      <c r="F181">
        <v>-0.72</v>
      </c>
      <c r="G181">
        <v>2516653.1373646283</v>
      </c>
      <c r="H181">
        <v>6859138.35267123</v>
      </c>
      <c r="I181">
        <v>182.02</v>
      </c>
      <c r="J181">
        <v>240</v>
      </c>
      <c r="K181">
        <v>11</v>
      </c>
      <c r="L181" t="s">
        <v>22</v>
      </c>
      <c r="M181">
        <v>20.3</v>
      </c>
      <c r="P181">
        <v>-99</v>
      </c>
    </row>
    <row r="182" spans="1:16" ht="12.75">
      <c r="A182">
        <v>4</v>
      </c>
      <c r="B182">
        <v>243</v>
      </c>
      <c r="C182">
        <v>2</v>
      </c>
      <c r="D182">
        <v>30.6</v>
      </c>
      <c r="E182">
        <v>22.89</v>
      </c>
      <c r="F182">
        <v>-0.72</v>
      </c>
      <c r="G182">
        <v>2516650.4694250836</v>
      </c>
      <c r="H182">
        <v>6859139.228227386</v>
      </c>
      <c r="I182">
        <v>182.02</v>
      </c>
      <c r="J182">
        <v>203</v>
      </c>
      <c r="K182">
        <v>11</v>
      </c>
      <c r="M182">
        <v>15.75</v>
      </c>
      <c r="P182">
        <v>-99</v>
      </c>
    </row>
    <row r="183" spans="1:16" ht="12.75">
      <c r="A183">
        <v>4</v>
      </c>
      <c r="B183">
        <v>149</v>
      </c>
      <c r="C183">
        <v>2</v>
      </c>
      <c r="D183">
        <v>35.86</v>
      </c>
      <c r="E183">
        <v>24.8</v>
      </c>
      <c r="F183">
        <v>-0.94</v>
      </c>
      <c r="G183">
        <v>2516655.1176462034</v>
      </c>
      <c r="H183">
        <v>6859142.344273025</v>
      </c>
      <c r="I183">
        <v>181.8</v>
      </c>
      <c r="J183">
        <v>256</v>
      </c>
      <c r="K183">
        <v>11</v>
      </c>
      <c r="M183">
        <v>19.5</v>
      </c>
      <c r="P183">
        <v>-99</v>
      </c>
    </row>
    <row r="184" spans="1:16" ht="12.75">
      <c r="A184">
        <v>4</v>
      </c>
      <c r="B184">
        <v>242</v>
      </c>
      <c r="C184">
        <v>2</v>
      </c>
      <c r="D184">
        <v>31.12</v>
      </c>
      <c r="E184">
        <v>26.45</v>
      </c>
      <c r="F184">
        <v>-0.61</v>
      </c>
      <c r="G184">
        <v>2516650.120235733</v>
      </c>
      <c r="H184">
        <v>6859142.809018751</v>
      </c>
      <c r="I184">
        <v>182.13</v>
      </c>
      <c r="J184">
        <v>138</v>
      </c>
      <c r="K184">
        <v>11</v>
      </c>
      <c r="M184">
        <v>14.75</v>
      </c>
      <c r="P184">
        <v>-99</v>
      </c>
    </row>
    <row r="185" spans="1:16" ht="12.75">
      <c r="A185">
        <v>4</v>
      </c>
      <c r="B185">
        <v>148</v>
      </c>
      <c r="C185">
        <v>2</v>
      </c>
      <c r="D185">
        <v>37.64</v>
      </c>
      <c r="E185">
        <v>26.64</v>
      </c>
      <c r="F185">
        <v>-1.25</v>
      </c>
      <c r="G185">
        <v>2516656.4042745996</v>
      </c>
      <c r="H185">
        <v>6859144.557548283</v>
      </c>
      <c r="I185">
        <v>181.49</v>
      </c>
      <c r="J185">
        <v>221</v>
      </c>
      <c r="K185">
        <v>11</v>
      </c>
      <c r="M185">
        <v>19.5</v>
      </c>
      <c r="P185">
        <v>-99</v>
      </c>
    </row>
    <row r="186" spans="1:16" ht="12.75">
      <c r="A186">
        <v>4</v>
      </c>
      <c r="B186">
        <v>241</v>
      </c>
      <c r="C186">
        <v>2</v>
      </c>
      <c r="D186">
        <v>32.94</v>
      </c>
      <c r="E186">
        <v>28.36</v>
      </c>
      <c r="F186">
        <v>-0.65</v>
      </c>
      <c r="G186">
        <v>2516651.4289038973</v>
      </c>
      <c r="H186">
        <v>6859145.099845597</v>
      </c>
      <c r="I186">
        <v>182.09</v>
      </c>
      <c r="J186">
        <v>218</v>
      </c>
      <c r="K186">
        <v>11</v>
      </c>
      <c r="M186">
        <v>18.7</v>
      </c>
      <c r="P186">
        <v>-99</v>
      </c>
    </row>
    <row r="187" spans="1:16" ht="12.75">
      <c r="A187">
        <v>4</v>
      </c>
      <c r="B187">
        <v>147</v>
      </c>
      <c r="C187">
        <v>2</v>
      </c>
      <c r="D187">
        <v>35.26</v>
      </c>
      <c r="E187">
        <v>30.41</v>
      </c>
      <c r="F187">
        <v>-0.46</v>
      </c>
      <c r="G187">
        <v>2516653.1893877154</v>
      </c>
      <c r="H187">
        <v>6859147.646529073</v>
      </c>
      <c r="I187">
        <v>182.28</v>
      </c>
      <c r="J187">
        <v>217</v>
      </c>
      <c r="K187">
        <v>11</v>
      </c>
      <c r="M187">
        <v>19.5</v>
      </c>
      <c r="P187">
        <v>-99</v>
      </c>
    </row>
    <row r="188" spans="1:16" ht="12.75">
      <c r="A188">
        <v>4</v>
      </c>
      <c r="B188">
        <v>240</v>
      </c>
      <c r="C188">
        <v>2</v>
      </c>
      <c r="D188">
        <v>32.93</v>
      </c>
      <c r="E188">
        <v>32.47</v>
      </c>
      <c r="F188">
        <v>-0.4</v>
      </c>
      <c r="G188">
        <v>2516650.4332513493</v>
      </c>
      <c r="H188">
        <v>6859149.087435847</v>
      </c>
      <c r="I188">
        <v>182.34</v>
      </c>
      <c r="J188">
        <v>250</v>
      </c>
      <c r="K188">
        <v>11</v>
      </c>
      <c r="M188">
        <v>19.1</v>
      </c>
      <c r="N188">
        <v>7.5</v>
      </c>
      <c r="O188">
        <v>5.2</v>
      </c>
      <c r="P188">
        <v>3.9</v>
      </c>
    </row>
    <row r="189" spans="1:16" ht="12.75">
      <c r="A189">
        <v>4</v>
      </c>
      <c r="B189">
        <v>236</v>
      </c>
      <c r="C189">
        <v>2</v>
      </c>
      <c r="D189">
        <v>30.43</v>
      </c>
      <c r="E189">
        <v>33.49</v>
      </c>
      <c r="F189">
        <v>-0.05</v>
      </c>
      <c r="G189">
        <v>2516647.761563687</v>
      </c>
      <c r="H189">
        <v>6859149.47792917</v>
      </c>
      <c r="I189">
        <v>182.69</v>
      </c>
      <c r="J189">
        <v>196</v>
      </c>
      <c r="K189">
        <v>11</v>
      </c>
      <c r="M189">
        <v>17.8</v>
      </c>
      <c r="P189">
        <v>-99</v>
      </c>
    </row>
    <row r="190" spans="1:16" ht="12.75">
      <c r="A190">
        <v>4</v>
      </c>
      <c r="B190">
        <v>136</v>
      </c>
      <c r="C190">
        <v>2</v>
      </c>
      <c r="D190">
        <v>38.74</v>
      </c>
      <c r="E190">
        <v>34.52</v>
      </c>
      <c r="F190">
        <v>-0.72</v>
      </c>
      <c r="G190">
        <v>2516655.5818281365</v>
      </c>
      <c r="H190">
        <v>6859152.471332574</v>
      </c>
      <c r="I190">
        <v>182.02</v>
      </c>
      <c r="J190">
        <v>82</v>
      </c>
      <c r="K190">
        <v>11</v>
      </c>
      <c r="M190">
        <v>8.6</v>
      </c>
      <c r="P190">
        <v>-99</v>
      </c>
    </row>
    <row r="191" spans="1:16" ht="12.75">
      <c r="A191">
        <v>4</v>
      </c>
      <c r="B191">
        <v>238</v>
      </c>
      <c r="C191">
        <v>2</v>
      </c>
      <c r="D191">
        <v>32.07</v>
      </c>
      <c r="E191">
        <v>35.05</v>
      </c>
      <c r="F191">
        <v>-0.26</v>
      </c>
      <c r="G191">
        <v>2516648.9794490156</v>
      </c>
      <c r="H191">
        <v>6859151.385795866</v>
      </c>
      <c r="I191">
        <v>182.48</v>
      </c>
      <c r="J191">
        <v>195</v>
      </c>
      <c r="K191">
        <v>11</v>
      </c>
      <c r="M191">
        <v>16.1</v>
      </c>
      <c r="P191">
        <v>-99</v>
      </c>
    </row>
    <row r="192" spans="1:16" ht="12.75">
      <c r="A192">
        <v>4</v>
      </c>
      <c r="B192">
        <v>239</v>
      </c>
      <c r="C192">
        <v>2</v>
      </c>
      <c r="D192">
        <v>34.26</v>
      </c>
      <c r="E192">
        <v>37.12</v>
      </c>
      <c r="F192">
        <v>-0.4</v>
      </c>
      <c r="G192">
        <v>2516650.608931014</v>
      </c>
      <c r="H192">
        <v>6859153.920709753</v>
      </c>
      <c r="I192">
        <v>182.34</v>
      </c>
      <c r="J192">
        <v>182</v>
      </c>
      <c r="K192">
        <v>11</v>
      </c>
      <c r="M192">
        <v>15.8</v>
      </c>
      <c r="P192">
        <v>-99</v>
      </c>
    </row>
    <row r="193" spans="1:16" ht="12.75">
      <c r="A193">
        <v>4</v>
      </c>
      <c r="B193">
        <v>115</v>
      </c>
      <c r="C193">
        <v>2</v>
      </c>
      <c r="D193">
        <v>38.98</v>
      </c>
      <c r="E193">
        <v>38.04</v>
      </c>
      <c r="F193">
        <v>-0.5</v>
      </c>
      <c r="G193">
        <v>2516654.9704102757</v>
      </c>
      <c r="H193">
        <v>6859155.946122956</v>
      </c>
      <c r="I193">
        <v>182.24</v>
      </c>
      <c r="J193">
        <v>175</v>
      </c>
      <c r="K193">
        <v>11</v>
      </c>
      <c r="M193">
        <v>16.6</v>
      </c>
      <c r="P193">
        <v>-99</v>
      </c>
    </row>
    <row r="194" spans="1:16" ht="12.75">
      <c r="A194">
        <v>4</v>
      </c>
      <c r="B194">
        <v>105</v>
      </c>
      <c r="C194">
        <v>2</v>
      </c>
      <c r="D194">
        <v>31.25</v>
      </c>
      <c r="E194">
        <v>39.52</v>
      </c>
      <c r="F194">
        <v>-0.07</v>
      </c>
      <c r="G194">
        <v>2516647.111088136</v>
      </c>
      <c r="H194">
        <v>6859155.528563977</v>
      </c>
      <c r="I194">
        <v>182.67</v>
      </c>
      <c r="J194">
        <v>182</v>
      </c>
      <c r="K194">
        <v>11</v>
      </c>
      <c r="M194">
        <v>17.2</v>
      </c>
      <c r="P194">
        <v>-99</v>
      </c>
    </row>
    <row r="195" spans="1:16" ht="12.75">
      <c r="A195">
        <v>4</v>
      </c>
      <c r="B195">
        <v>114</v>
      </c>
      <c r="C195">
        <v>2</v>
      </c>
      <c r="D195">
        <v>36.23</v>
      </c>
      <c r="E195">
        <v>40.23</v>
      </c>
      <c r="F195">
        <v>-0.63</v>
      </c>
      <c r="G195">
        <v>2516651.775352199</v>
      </c>
      <c r="H195">
        <v>6859157.41248031</v>
      </c>
      <c r="I195">
        <v>182.11</v>
      </c>
      <c r="J195">
        <v>170</v>
      </c>
      <c r="K195">
        <v>11</v>
      </c>
      <c r="M195">
        <v>15.3</v>
      </c>
      <c r="P195">
        <v>-99</v>
      </c>
    </row>
    <row r="196" spans="1:16" ht="12.75">
      <c r="A196">
        <v>4</v>
      </c>
      <c r="B196">
        <v>113</v>
      </c>
      <c r="C196">
        <v>2</v>
      </c>
      <c r="D196">
        <v>34.91</v>
      </c>
      <c r="E196">
        <v>41.27</v>
      </c>
      <c r="F196">
        <v>-0.43</v>
      </c>
      <c r="G196">
        <v>2516650.244411081</v>
      </c>
      <c r="H196">
        <v>6859158.105458875</v>
      </c>
      <c r="I196">
        <v>182.31</v>
      </c>
      <c r="J196">
        <v>160</v>
      </c>
      <c r="K196">
        <v>11</v>
      </c>
      <c r="M196">
        <v>15.7</v>
      </c>
      <c r="P196">
        <v>-99</v>
      </c>
    </row>
    <row r="197" spans="1:16" ht="12.75">
      <c r="A197">
        <v>4</v>
      </c>
      <c r="B197">
        <v>106</v>
      </c>
      <c r="C197">
        <v>2</v>
      </c>
      <c r="D197">
        <v>31.88</v>
      </c>
      <c r="E197">
        <v>42.93</v>
      </c>
      <c r="F197">
        <v>-0.19</v>
      </c>
      <c r="G197">
        <v>2516646.9046701943</v>
      </c>
      <c r="H197">
        <v>6859158.99012311</v>
      </c>
      <c r="I197">
        <v>182.55</v>
      </c>
      <c r="J197">
        <v>190</v>
      </c>
      <c r="K197">
        <v>11</v>
      </c>
      <c r="M197">
        <v>15.9</v>
      </c>
      <c r="P197">
        <v>-99</v>
      </c>
    </row>
    <row r="198" spans="1:16" ht="12.75">
      <c r="A198">
        <v>4</v>
      </c>
      <c r="B198">
        <v>112</v>
      </c>
      <c r="C198">
        <v>2</v>
      </c>
      <c r="D198">
        <v>37.45</v>
      </c>
      <c r="E198">
        <v>42.98</v>
      </c>
      <c r="F198">
        <v>-0.45</v>
      </c>
      <c r="G198">
        <v>2516652.3000332825</v>
      </c>
      <c r="H198">
        <v>6859160.374845878</v>
      </c>
      <c r="I198">
        <v>182.29</v>
      </c>
      <c r="J198">
        <v>162</v>
      </c>
      <c r="K198">
        <v>11</v>
      </c>
      <c r="M198">
        <v>14.1</v>
      </c>
      <c r="P198">
        <v>-99</v>
      </c>
    </row>
    <row r="199" spans="1:16" ht="12.75">
      <c r="A199">
        <v>4</v>
      </c>
      <c r="B199">
        <v>107</v>
      </c>
      <c r="C199">
        <v>2</v>
      </c>
      <c r="D199">
        <v>34.01</v>
      </c>
      <c r="E199">
        <v>44.4</v>
      </c>
      <c r="F199">
        <v>-0.27</v>
      </c>
      <c r="G199">
        <v>2516648.6198376855</v>
      </c>
      <c r="H199">
        <v>6859160.92816348</v>
      </c>
      <c r="I199">
        <v>182.47</v>
      </c>
      <c r="J199">
        <v>186</v>
      </c>
      <c r="K199">
        <v>11</v>
      </c>
      <c r="M199">
        <v>15.9</v>
      </c>
      <c r="P199">
        <v>-99</v>
      </c>
    </row>
    <row r="200" spans="1:16" ht="12.75">
      <c r="A200">
        <v>4</v>
      </c>
      <c r="B200">
        <v>101</v>
      </c>
      <c r="C200">
        <v>2</v>
      </c>
      <c r="D200">
        <v>31.69</v>
      </c>
      <c r="E200">
        <v>44.8</v>
      </c>
      <c r="F200">
        <v>-0.25</v>
      </c>
      <c r="G200">
        <v>2516646.2716253675</v>
      </c>
      <c r="H200">
        <v>6859160.759940685</v>
      </c>
      <c r="I200">
        <v>182.49</v>
      </c>
      <c r="J200">
        <v>151</v>
      </c>
      <c r="K200">
        <v>11</v>
      </c>
      <c r="M200">
        <v>12.9</v>
      </c>
      <c r="P200">
        <v>-99</v>
      </c>
    </row>
    <row r="201" spans="1:16" ht="12.75">
      <c r="A201">
        <v>4</v>
      </c>
      <c r="B201">
        <v>111</v>
      </c>
      <c r="C201">
        <v>2</v>
      </c>
      <c r="D201">
        <v>39.36</v>
      </c>
      <c r="E201">
        <v>45.62</v>
      </c>
      <c r="F201">
        <v>-0.37</v>
      </c>
      <c r="G201">
        <v>2516653.5209543677</v>
      </c>
      <c r="H201">
        <v>6859163.3959469525</v>
      </c>
      <c r="I201">
        <v>182.37</v>
      </c>
      <c r="J201">
        <v>192</v>
      </c>
      <c r="K201">
        <v>11</v>
      </c>
      <c r="M201">
        <v>16.5</v>
      </c>
      <c r="N201">
        <v>4.9</v>
      </c>
      <c r="O201">
        <v>4.35</v>
      </c>
      <c r="P201">
        <v>4.1</v>
      </c>
    </row>
    <row r="202" spans="1:16" ht="12.75">
      <c r="A202">
        <v>4</v>
      </c>
      <c r="B202">
        <v>108</v>
      </c>
      <c r="C202">
        <v>2</v>
      </c>
      <c r="D202">
        <v>35.96</v>
      </c>
      <c r="E202">
        <v>47.67</v>
      </c>
      <c r="F202">
        <v>-0.21</v>
      </c>
      <c r="G202">
        <v>2516649.728460596</v>
      </c>
      <c r="H202">
        <v>6859164.570464297</v>
      </c>
      <c r="I202">
        <v>182.53</v>
      </c>
      <c r="J202">
        <v>195</v>
      </c>
      <c r="K202">
        <v>11</v>
      </c>
      <c r="M202">
        <v>15.2</v>
      </c>
      <c r="N202">
        <v>2.5</v>
      </c>
      <c r="O202">
        <v>4</v>
      </c>
      <c r="P202">
        <v>3.75</v>
      </c>
    </row>
    <row r="203" spans="1:16" ht="12.75">
      <c r="A203">
        <v>4</v>
      </c>
      <c r="B203">
        <v>100</v>
      </c>
      <c r="C203">
        <v>2</v>
      </c>
      <c r="D203">
        <v>30.95</v>
      </c>
      <c r="E203">
        <v>48.17</v>
      </c>
      <c r="F203">
        <v>-0.19</v>
      </c>
      <c r="G203">
        <v>2516644.744806612</v>
      </c>
      <c r="H203">
        <v>6859163.854019625</v>
      </c>
      <c r="I203">
        <v>182.55</v>
      </c>
      <c r="J203">
        <v>172</v>
      </c>
      <c r="K203">
        <v>11</v>
      </c>
      <c r="M203">
        <v>13.4</v>
      </c>
      <c r="P203">
        <v>-99</v>
      </c>
    </row>
    <row r="204" spans="1:16" ht="12.75">
      <c r="A204">
        <v>4</v>
      </c>
      <c r="B204">
        <v>110</v>
      </c>
      <c r="C204">
        <v>16</v>
      </c>
      <c r="D204">
        <v>39.52</v>
      </c>
      <c r="E204">
        <v>49.72</v>
      </c>
      <c r="F204">
        <v>-0.44</v>
      </c>
      <c r="G204">
        <v>2516652.6927367584</v>
      </c>
      <c r="H204">
        <v>6859167.414610361</v>
      </c>
      <c r="I204">
        <v>182.3</v>
      </c>
      <c r="J204">
        <v>122</v>
      </c>
      <c r="K204">
        <v>11</v>
      </c>
      <c r="M204">
        <v>11.7</v>
      </c>
      <c r="N204">
        <v>3.3</v>
      </c>
      <c r="O204">
        <v>4</v>
      </c>
      <c r="P204">
        <v>3.3</v>
      </c>
    </row>
    <row r="205" spans="1:16" ht="12.75">
      <c r="A205">
        <v>4</v>
      </c>
      <c r="B205">
        <v>109</v>
      </c>
      <c r="C205">
        <v>2</v>
      </c>
      <c r="D205">
        <v>36.54</v>
      </c>
      <c r="E205">
        <v>49.76</v>
      </c>
      <c r="F205">
        <v>-0.37</v>
      </c>
      <c r="G205">
        <v>2516649.790156363</v>
      </c>
      <c r="H205">
        <v>6859166.738572605</v>
      </c>
      <c r="I205">
        <v>182.37</v>
      </c>
      <c r="J205">
        <v>171</v>
      </c>
      <c r="K205">
        <v>11</v>
      </c>
      <c r="M205">
        <v>15.5</v>
      </c>
      <c r="P205">
        <v>-99</v>
      </c>
    </row>
    <row r="206" spans="1:16" ht="12.75">
      <c r="A206">
        <v>5</v>
      </c>
      <c r="B206">
        <v>178</v>
      </c>
      <c r="C206">
        <v>2</v>
      </c>
      <c r="D206">
        <v>48.69</v>
      </c>
      <c r="E206">
        <v>2.06</v>
      </c>
      <c r="F206">
        <v>-2.67</v>
      </c>
      <c r="G206">
        <v>2516673.0280938097</v>
      </c>
      <c r="H206">
        <v>6859123.346052935</v>
      </c>
      <c r="I206">
        <v>180.07</v>
      </c>
      <c r="J206">
        <v>284</v>
      </c>
      <c r="K206">
        <v>11</v>
      </c>
      <c r="M206">
        <v>21.1</v>
      </c>
      <c r="N206">
        <v>6.3</v>
      </c>
      <c r="O206">
        <v>5.4</v>
      </c>
      <c r="P206">
        <v>4.9</v>
      </c>
    </row>
    <row r="207" spans="1:16" ht="12.75">
      <c r="A207">
        <v>5</v>
      </c>
      <c r="B207">
        <v>179</v>
      </c>
      <c r="C207">
        <v>2</v>
      </c>
      <c r="D207">
        <v>43.98</v>
      </c>
      <c r="E207">
        <v>2.51</v>
      </c>
      <c r="F207">
        <v>-2.64</v>
      </c>
      <c r="G207">
        <v>2516668.3476743684</v>
      </c>
      <c r="H207">
        <v>6859122.653035004</v>
      </c>
      <c r="I207">
        <v>180.1</v>
      </c>
      <c r="J207">
        <v>279</v>
      </c>
      <c r="K207">
        <v>11</v>
      </c>
      <c r="M207">
        <v>21.6</v>
      </c>
      <c r="N207">
        <v>6.5</v>
      </c>
      <c r="O207">
        <v>6</v>
      </c>
      <c r="P207">
        <v>5.6</v>
      </c>
    </row>
    <row r="208" spans="1:16" ht="12.75">
      <c r="A208">
        <v>5</v>
      </c>
      <c r="B208">
        <v>177</v>
      </c>
      <c r="C208">
        <v>3</v>
      </c>
      <c r="D208">
        <v>49.66</v>
      </c>
      <c r="E208">
        <v>4.07</v>
      </c>
      <c r="F208">
        <v>-2.86</v>
      </c>
      <c r="G208">
        <v>2516673.4875928196</v>
      </c>
      <c r="H208">
        <v>6859125.530054003</v>
      </c>
      <c r="I208">
        <v>179.88</v>
      </c>
      <c r="J208">
        <v>136</v>
      </c>
      <c r="K208">
        <v>11</v>
      </c>
      <c r="M208">
        <v>15</v>
      </c>
      <c r="P208">
        <v>-99</v>
      </c>
    </row>
    <row r="209" spans="1:16" ht="12.75">
      <c r="A209">
        <v>5</v>
      </c>
      <c r="B209">
        <v>176</v>
      </c>
      <c r="C209">
        <v>2</v>
      </c>
      <c r="D209">
        <v>47.66</v>
      </c>
      <c r="E209">
        <v>6.57</v>
      </c>
      <c r="F209">
        <v>-2.76</v>
      </c>
      <c r="G209">
        <v>2516670.946269304</v>
      </c>
      <c r="H209">
        <v>6859127.477276329</v>
      </c>
      <c r="I209">
        <v>179.98</v>
      </c>
      <c r="J209">
        <v>185</v>
      </c>
      <c r="K209">
        <v>11</v>
      </c>
      <c r="M209">
        <v>18.1</v>
      </c>
      <c r="P209">
        <v>-99</v>
      </c>
    </row>
    <row r="210" spans="1:16" ht="12.75">
      <c r="A210">
        <v>5</v>
      </c>
      <c r="B210">
        <v>170</v>
      </c>
      <c r="C210">
        <v>2</v>
      </c>
      <c r="D210">
        <v>42.6</v>
      </c>
      <c r="E210">
        <v>8.54</v>
      </c>
      <c r="F210">
        <v>-2.44</v>
      </c>
      <c r="G210">
        <v>2516665.561438206</v>
      </c>
      <c r="H210">
        <v>6859128.175913607</v>
      </c>
      <c r="I210">
        <v>180.3</v>
      </c>
      <c r="J210">
        <v>250</v>
      </c>
      <c r="K210">
        <v>11</v>
      </c>
      <c r="M210">
        <v>21.2</v>
      </c>
      <c r="P210">
        <v>-99</v>
      </c>
    </row>
    <row r="211" spans="1:16" ht="12.75">
      <c r="A211">
        <v>5</v>
      </c>
      <c r="B211">
        <v>171</v>
      </c>
      <c r="C211">
        <v>2</v>
      </c>
      <c r="D211">
        <v>40.53</v>
      </c>
      <c r="E211">
        <v>8.67</v>
      </c>
      <c r="F211">
        <v>-2.33</v>
      </c>
      <c r="G211">
        <v>2516663.520696037</v>
      </c>
      <c r="H211">
        <v>6859127.805547031</v>
      </c>
      <c r="I211">
        <v>180.41</v>
      </c>
      <c r="J211">
        <v>238</v>
      </c>
      <c r="K211">
        <v>11</v>
      </c>
      <c r="M211">
        <v>20.3</v>
      </c>
      <c r="P211">
        <v>-99</v>
      </c>
    </row>
    <row r="212" spans="1:16" ht="12.75">
      <c r="A212">
        <v>5</v>
      </c>
      <c r="B212">
        <v>168</v>
      </c>
      <c r="C212">
        <v>2</v>
      </c>
      <c r="D212">
        <v>48.99</v>
      </c>
      <c r="E212">
        <v>9.21</v>
      </c>
      <c r="F212">
        <v>-2.85</v>
      </c>
      <c r="G212">
        <v>2516671.6041262285</v>
      </c>
      <c r="H212">
        <v>6859130.3592416765</v>
      </c>
      <c r="I212">
        <v>179.89</v>
      </c>
      <c r="J212">
        <v>165</v>
      </c>
      <c r="K212">
        <v>22</v>
      </c>
      <c r="L212" t="s">
        <v>25</v>
      </c>
      <c r="M212">
        <v>9.3</v>
      </c>
      <c r="P212">
        <v>-99</v>
      </c>
    </row>
    <row r="213" spans="1:16" ht="12.75">
      <c r="A213">
        <v>5</v>
      </c>
      <c r="B213">
        <v>169</v>
      </c>
      <c r="C213">
        <v>2</v>
      </c>
      <c r="D213">
        <v>44.88</v>
      </c>
      <c r="E213">
        <v>10.79</v>
      </c>
      <c r="F213">
        <v>-2.49</v>
      </c>
      <c r="G213">
        <v>2516667.235112176</v>
      </c>
      <c r="H213">
        <v>6859130.90716157</v>
      </c>
      <c r="I213">
        <v>180.25</v>
      </c>
      <c r="J213">
        <v>221</v>
      </c>
      <c r="K213">
        <v>11</v>
      </c>
      <c r="M213">
        <v>20.2</v>
      </c>
      <c r="P213">
        <v>-99</v>
      </c>
    </row>
    <row r="214" spans="1:16" ht="12.75">
      <c r="A214">
        <v>5</v>
      </c>
      <c r="B214">
        <v>167</v>
      </c>
      <c r="C214">
        <v>2</v>
      </c>
      <c r="D214">
        <v>49.3</v>
      </c>
      <c r="E214">
        <v>13.84</v>
      </c>
      <c r="F214">
        <v>-2.38</v>
      </c>
      <c r="G214">
        <v>2516670.794387393</v>
      </c>
      <c r="H214">
        <v>6859134.928412611</v>
      </c>
      <c r="I214">
        <v>180.36</v>
      </c>
      <c r="J214">
        <v>238</v>
      </c>
      <c r="K214">
        <v>11</v>
      </c>
      <c r="M214">
        <v>19.4</v>
      </c>
      <c r="P214">
        <v>-99</v>
      </c>
    </row>
    <row r="215" spans="1:16" ht="12.75">
      <c r="A215">
        <v>5</v>
      </c>
      <c r="B215">
        <v>165</v>
      </c>
      <c r="C215">
        <v>2</v>
      </c>
      <c r="D215">
        <v>43.12</v>
      </c>
      <c r="E215">
        <v>14.26</v>
      </c>
      <c r="F215">
        <v>-2.16</v>
      </c>
      <c r="G215">
        <v>2516664.6940882187</v>
      </c>
      <c r="H215">
        <v>6859133.853633571</v>
      </c>
      <c r="I215">
        <v>180.58</v>
      </c>
      <c r="J215">
        <v>232</v>
      </c>
      <c r="K215">
        <v>11</v>
      </c>
      <c r="M215">
        <v>19.9</v>
      </c>
      <c r="P215">
        <v>-99</v>
      </c>
    </row>
    <row r="216" spans="1:16" ht="12.75">
      <c r="A216">
        <v>5</v>
      </c>
      <c r="B216">
        <v>164</v>
      </c>
      <c r="C216">
        <v>2</v>
      </c>
      <c r="D216">
        <v>40.59</v>
      </c>
      <c r="E216">
        <v>14.78</v>
      </c>
      <c r="F216">
        <v>-1.93</v>
      </c>
      <c r="G216">
        <v>2516662.11322114</v>
      </c>
      <c r="H216">
        <v>6859133.75153008</v>
      </c>
      <c r="I216">
        <v>180.81</v>
      </c>
      <c r="J216">
        <v>282</v>
      </c>
      <c r="K216">
        <v>11</v>
      </c>
      <c r="M216">
        <v>21.3</v>
      </c>
      <c r="P216">
        <v>-99</v>
      </c>
    </row>
    <row r="217" spans="1:16" ht="12.75">
      <c r="A217">
        <v>5</v>
      </c>
      <c r="B217">
        <v>166</v>
      </c>
      <c r="C217">
        <v>2</v>
      </c>
      <c r="D217">
        <v>45.31</v>
      </c>
      <c r="E217">
        <v>16.2</v>
      </c>
      <c r="F217">
        <v>-2.37</v>
      </c>
      <c r="G217">
        <v>2516666.3547558105</v>
      </c>
      <c r="H217">
        <v>6859136.2623434225</v>
      </c>
      <c r="I217">
        <v>180.37</v>
      </c>
      <c r="J217">
        <v>172</v>
      </c>
      <c r="K217">
        <v>11</v>
      </c>
      <c r="M217">
        <v>15.2</v>
      </c>
      <c r="P217">
        <v>-99</v>
      </c>
    </row>
    <row r="218" spans="1:16" ht="12.75">
      <c r="A218">
        <v>5</v>
      </c>
      <c r="B218">
        <v>158</v>
      </c>
      <c r="C218">
        <v>2</v>
      </c>
      <c r="D218">
        <v>42.67</v>
      </c>
      <c r="E218">
        <v>16.87</v>
      </c>
      <c r="F218">
        <v>-2.17</v>
      </c>
      <c r="G218">
        <v>2516663.631117324</v>
      </c>
      <c r="H218">
        <v>6859136.279472163</v>
      </c>
      <c r="I218">
        <v>180.57</v>
      </c>
      <c r="J218">
        <v>205</v>
      </c>
      <c r="K218">
        <v>11</v>
      </c>
      <c r="M218">
        <v>19.5</v>
      </c>
      <c r="P218">
        <v>-99</v>
      </c>
    </row>
    <row r="219" spans="1:16" ht="12.75">
      <c r="A219">
        <v>5</v>
      </c>
      <c r="B219">
        <v>159</v>
      </c>
      <c r="C219">
        <v>2</v>
      </c>
      <c r="D219">
        <v>40.81</v>
      </c>
      <c r="E219">
        <v>18.24</v>
      </c>
      <c r="F219">
        <v>-2.01</v>
      </c>
      <c r="G219">
        <v>2516661.496780625</v>
      </c>
      <c r="H219">
        <v>6859137.163274662</v>
      </c>
      <c r="I219">
        <v>180.73</v>
      </c>
      <c r="J219">
        <v>212</v>
      </c>
      <c r="K219">
        <v>11</v>
      </c>
      <c r="M219">
        <v>21</v>
      </c>
      <c r="P219">
        <v>-99</v>
      </c>
    </row>
    <row r="220" spans="1:16" ht="12.75">
      <c r="A220">
        <v>5</v>
      </c>
      <c r="B220">
        <v>156</v>
      </c>
      <c r="C220">
        <v>2</v>
      </c>
      <c r="D220">
        <v>47.58</v>
      </c>
      <c r="E220">
        <v>18.5</v>
      </c>
      <c r="F220">
        <v>-1.87</v>
      </c>
      <c r="G220">
        <v>2516668.0067273187</v>
      </c>
      <c r="H220">
        <v>6859139.039732509</v>
      </c>
      <c r="I220">
        <v>180.87</v>
      </c>
      <c r="J220">
        <v>185</v>
      </c>
      <c r="K220">
        <v>11</v>
      </c>
      <c r="M220">
        <v>17.4</v>
      </c>
      <c r="N220">
        <v>5.6</v>
      </c>
      <c r="O220">
        <v>3.35</v>
      </c>
      <c r="P220">
        <v>3.35</v>
      </c>
    </row>
    <row r="221" spans="1:16" ht="12.75">
      <c r="A221">
        <v>5</v>
      </c>
      <c r="B221">
        <v>157</v>
      </c>
      <c r="C221">
        <v>2</v>
      </c>
      <c r="D221">
        <v>44.72</v>
      </c>
      <c r="E221">
        <v>19.07</v>
      </c>
      <c r="F221">
        <v>-1.92</v>
      </c>
      <c r="G221">
        <v>2516665.093501689</v>
      </c>
      <c r="H221">
        <v>6859138.907005602</v>
      </c>
      <c r="I221">
        <v>180.82</v>
      </c>
      <c r="J221">
        <v>204</v>
      </c>
      <c r="K221">
        <v>11</v>
      </c>
      <c r="M221">
        <v>17.7</v>
      </c>
      <c r="P221">
        <v>-99</v>
      </c>
    </row>
    <row r="222" spans="1:16" ht="12.75">
      <c r="A222">
        <v>5</v>
      </c>
      <c r="B222">
        <v>155</v>
      </c>
      <c r="C222">
        <v>2</v>
      </c>
      <c r="D222">
        <v>48.44</v>
      </c>
      <c r="E222">
        <v>21.05</v>
      </c>
      <c r="F222">
        <v>-1.59</v>
      </c>
      <c r="G222">
        <v>2516668.2298981384</v>
      </c>
      <c r="H222">
        <v>6859141.721577916</v>
      </c>
      <c r="I222">
        <v>181.15</v>
      </c>
      <c r="J222">
        <v>177</v>
      </c>
      <c r="K222">
        <v>11</v>
      </c>
      <c r="M222">
        <v>15.5</v>
      </c>
      <c r="P222">
        <v>-99</v>
      </c>
    </row>
    <row r="223" spans="1:16" ht="12.75">
      <c r="A223">
        <v>5</v>
      </c>
      <c r="B223">
        <v>151</v>
      </c>
      <c r="C223">
        <v>2</v>
      </c>
      <c r="D223">
        <v>41.18</v>
      </c>
      <c r="E223">
        <v>21.33</v>
      </c>
      <c r="F223">
        <v>-1.88</v>
      </c>
      <c r="G223">
        <v>2516661.1147191497</v>
      </c>
      <c r="H223">
        <v>6859140.251806519</v>
      </c>
      <c r="I223">
        <v>180.86</v>
      </c>
      <c r="J223">
        <v>221</v>
      </c>
      <c r="K223">
        <v>11</v>
      </c>
      <c r="M223">
        <v>16.2</v>
      </c>
      <c r="P223">
        <v>-99</v>
      </c>
    </row>
    <row r="224" spans="1:16" ht="12.75">
      <c r="A224">
        <v>5</v>
      </c>
      <c r="B224">
        <v>153</v>
      </c>
      <c r="C224">
        <v>2</v>
      </c>
      <c r="D224">
        <v>44.38</v>
      </c>
      <c r="E224">
        <v>24.08</v>
      </c>
      <c r="F224">
        <v>-1.33</v>
      </c>
      <c r="G224">
        <v>2516663.5615847833</v>
      </c>
      <c r="H224">
        <v>6859143.689152671</v>
      </c>
      <c r="I224">
        <v>181.41</v>
      </c>
      <c r="J224">
        <v>242</v>
      </c>
      <c r="K224">
        <v>11</v>
      </c>
      <c r="M224">
        <v>17.5</v>
      </c>
      <c r="P224">
        <v>-99</v>
      </c>
    </row>
    <row r="225" spans="1:16" ht="12.75">
      <c r="A225">
        <v>5</v>
      </c>
      <c r="B225">
        <v>152</v>
      </c>
      <c r="C225">
        <v>2</v>
      </c>
      <c r="D225">
        <v>41.63</v>
      </c>
      <c r="E225">
        <v>24.84</v>
      </c>
      <c r="F225">
        <v>-1.52</v>
      </c>
      <c r="G225">
        <v>2516660.7095682393</v>
      </c>
      <c r="H225">
        <v>6859143.767265626</v>
      </c>
      <c r="I225">
        <v>181.22</v>
      </c>
      <c r="J225">
        <v>227</v>
      </c>
      <c r="K225">
        <v>11</v>
      </c>
      <c r="M225">
        <v>18.9</v>
      </c>
      <c r="P225">
        <v>-99</v>
      </c>
    </row>
    <row r="226" spans="1:16" ht="12.75">
      <c r="A226">
        <v>5</v>
      </c>
      <c r="B226">
        <v>154</v>
      </c>
      <c r="C226">
        <v>2</v>
      </c>
      <c r="D226">
        <v>48.66</v>
      </c>
      <c r="E226">
        <v>24.97</v>
      </c>
      <c r="F226">
        <v>-2.02</v>
      </c>
      <c r="G226">
        <v>2516667.5031085983</v>
      </c>
      <c r="H226">
        <v>6859145.579890626</v>
      </c>
      <c r="I226">
        <v>180.72</v>
      </c>
      <c r="J226">
        <v>174</v>
      </c>
      <c r="K226">
        <v>11</v>
      </c>
      <c r="M226">
        <v>16.5</v>
      </c>
      <c r="P226">
        <v>-99</v>
      </c>
    </row>
    <row r="227" spans="1:16" ht="12.75">
      <c r="A227">
        <v>5</v>
      </c>
      <c r="B227">
        <v>146</v>
      </c>
      <c r="C227">
        <v>2</v>
      </c>
      <c r="D227">
        <v>40.18</v>
      </c>
      <c r="E227">
        <v>27.5</v>
      </c>
      <c r="F227">
        <v>-1.22</v>
      </c>
      <c r="G227">
        <v>2516658.6638026075</v>
      </c>
      <c r="H227">
        <v>6859146.0017550485</v>
      </c>
      <c r="I227">
        <v>181.52</v>
      </c>
      <c r="J227">
        <v>235</v>
      </c>
      <c r="K227">
        <v>11</v>
      </c>
      <c r="M227">
        <v>17.9</v>
      </c>
      <c r="P227">
        <v>-99</v>
      </c>
    </row>
    <row r="228" spans="1:16" ht="12.75">
      <c r="A228">
        <v>5</v>
      </c>
      <c r="B228">
        <v>145</v>
      </c>
      <c r="C228">
        <v>2</v>
      </c>
      <c r="D228">
        <v>45.21</v>
      </c>
      <c r="E228">
        <v>27.68</v>
      </c>
      <c r="F228">
        <v>-1.44</v>
      </c>
      <c r="G228">
        <v>2516663.5037479517</v>
      </c>
      <c r="H228">
        <v>6859147.383141694</v>
      </c>
      <c r="I228">
        <v>181.3</v>
      </c>
      <c r="J228">
        <v>206</v>
      </c>
      <c r="K228">
        <v>11</v>
      </c>
      <c r="M228">
        <v>17.4</v>
      </c>
      <c r="P228">
        <v>-99</v>
      </c>
    </row>
    <row r="229" spans="1:16" ht="12.75">
      <c r="A229">
        <v>5</v>
      </c>
      <c r="B229">
        <v>141</v>
      </c>
      <c r="C229">
        <v>2</v>
      </c>
      <c r="D229">
        <v>45.06</v>
      </c>
      <c r="E229">
        <v>31.77</v>
      </c>
      <c r="F229">
        <v>-1.65</v>
      </c>
      <c r="G229">
        <v>2516662.376981148</v>
      </c>
      <c r="H229">
        <v>6859151.317731452</v>
      </c>
      <c r="I229">
        <v>181.09</v>
      </c>
      <c r="J229">
        <v>30</v>
      </c>
      <c r="K229">
        <v>11</v>
      </c>
      <c r="M229">
        <v>2.4</v>
      </c>
      <c r="P229">
        <v>-99</v>
      </c>
    </row>
    <row r="230" spans="1:16" ht="12.75">
      <c r="A230">
        <v>5</v>
      </c>
      <c r="B230">
        <v>144</v>
      </c>
      <c r="C230">
        <v>2</v>
      </c>
      <c r="D230">
        <v>46.79</v>
      </c>
      <c r="E230">
        <v>31.84</v>
      </c>
      <c r="F230">
        <v>-1.75</v>
      </c>
      <c r="G230">
        <v>2516664.0396733857</v>
      </c>
      <c r="H230">
        <v>6859151.80069576</v>
      </c>
      <c r="I230">
        <v>180.99</v>
      </c>
      <c r="J230">
        <v>223</v>
      </c>
      <c r="K230">
        <v>11</v>
      </c>
      <c r="M230">
        <v>16.2</v>
      </c>
      <c r="N230">
        <v>4.3</v>
      </c>
      <c r="O230">
        <v>5.05</v>
      </c>
      <c r="P230">
        <v>4.35</v>
      </c>
    </row>
    <row r="231" spans="1:16" ht="12.75">
      <c r="A231">
        <v>5</v>
      </c>
      <c r="B231">
        <v>138</v>
      </c>
      <c r="C231">
        <v>2</v>
      </c>
      <c r="D231">
        <v>41.66</v>
      </c>
      <c r="E231">
        <v>31.9</v>
      </c>
      <c r="F231">
        <v>-0.69</v>
      </c>
      <c r="G231">
        <v>2516659.045074609</v>
      </c>
      <c r="H231">
        <v>6859150.628312264</v>
      </c>
      <c r="I231">
        <v>182.05</v>
      </c>
      <c r="J231">
        <v>230</v>
      </c>
      <c r="K231">
        <v>11</v>
      </c>
      <c r="M231">
        <v>18.1</v>
      </c>
      <c r="P231">
        <v>-99</v>
      </c>
    </row>
    <row r="232" spans="1:16" ht="12.75">
      <c r="A232">
        <v>5</v>
      </c>
      <c r="B232">
        <v>137</v>
      </c>
      <c r="C232">
        <v>2</v>
      </c>
      <c r="D232">
        <v>40.1</v>
      </c>
      <c r="E232">
        <v>33.26</v>
      </c>
      <c r="F232">
        <v>-0.74</v>
      </c>
      <c r="G232">
        <v>2516657.204376886</v>
      </c>
      <c r="H232">
        <v>6859151.574373514</v>
      </c>
      <c r="I232">
        <v>182</v>
      </c>
      <c r="J232">
        <v>141</v>
      </c>
      <c r="K232">
        <v>11</v>
      </c>
      <c r="M232">
        <v>14.6</v>
      </c>
      <c r="P232">
        <v>-99</v>
      </c>
    </row>
    <row r="233" spans="1:16" ht="12.75">
      <c r="A233">
        <v>5</v>
      </c>
      <c r="B233">
        <v>140</v>
      </c>
      <c r="C233">
        <v>2</v>
      </c>
      <c r="D233">
        <v>44.71</v>
      </c>
      <c r="E233">
        <v>33.49</v>
      </c>
      <c r="F233">
        <v>-1.33</v>
      </c>
      <c r="G233">
        <v>2516661.6245916546</v>
      </c>
      <c r="H233">
        <v>6859152.903546716</v>
      </c>
      <c r="I233">
        <v>181.41</v>
      </c>
      <c r="J233">
        <v>42</v>
      </c>
      <c r="K233">
        <v>11</v>
      </c>
      <c r="M233">
        <v>2.5</v>
      </c>
      <c r="P233">
        <v>-99</v>
      </c>
    </row>
    <row r="234" spans="1:16" ht="12.75">
      <c r="A234">
        <v>5</v>
      </c>
      <c r="B234">
        <v>143</v>
      </c>
      <c r="C234">
        <v>2</v>
      </c>
      <c r="D234">
        <v>48.48</v>
      </c>
      <c r="E234">
        <v>34.17</v>
      </c>
      <c r="F234">
        <v>-1.99</v>
      </c>
      <c r="G234">
        <v>2516665.1213840568</v>
      </c>
      <c r="H234">
        <v>6859154.468073129</v>
      </c>
      <c r="I234">
        <v>180.75</v>
      </c>
      <c r="J234">
        <v>109</v>
      </c>
      <c r="K234">
        <v>11</v>
      </c>
      <c r="M234">
        <v>11.7</v>
      </c>
      <c r="P234">
        <v>-99</v>
      </c>
    </row>
    <row r="235" spans="1:16" ht="12.75">
      <c r="A235">
        <v>5</v>
      </c>
      <c r="B235">
        <v>142</v>
      </c>
      <c r="C235">
        <v>2</v>
      </c>
      <c r="D235">
        <v>47.03</v>
      </c>
      <c r="E235">
        <v>34.36</v>
      </c>
      <c r="F235">
        <v>-1.82</v>
      </c>
      <c r="G235">
        <v>2516663.668144709</v>
      </c>
      <c r="H235">
        <v>6859154.304685865</v>
      </c>
      <c r="I235">
        <v>180.92</v>
      </c>
      <c r="J235">
        <v>110</v>
      </c>
      <c r="K235">
        <v>11</v>
      </c>
      <c r="M235">
        <v>11.7</v>
      </c>
      <c r="P235">
        <v>-99</v>
      </c>
    </row>
    <row r="236" spans="1:16" ht="12.75">
      <c r="A236">
        <v>5</v>
      </c>
      <c r="B236">
        <v>134</v>
      </c>
      <c r="C236">
        <v>2</v>
      </c>
      <c r="D236">
        <v>44.03</v>
      </c>
      <c r="E236">
        <v>35.65</v>
      </c>
      <c r="F236">
        <v>-1.09</v>
      </c>
      <c r="G236">
        <v>2516660.4462868287</v>
      </c>
      <c r="H236">
        <v>6859154.837350671</v>
      </c>
      <c r="I236">
        <v>181.65</v>
      </c>
      <c r="J236">
        <v>192</v>
      </c>
      <c r="K236">
        <v>11</v>
      </c>
      <c r="M236">
        <v>16.1</v>
      </c>
      <c r="P236">
        <v>-99</v>
      </c>
    </row>
    <row r="237" spans="1:16" ht="12.75">
      <c r="A237">
        <v>5</v>
      </c>
      <c r="B237">
        <v>132</v>
      </c>
      <c r="C237">
        <v>2</v>
      </c>
      <c r="D237">
        <v>45.8</v>
      </c>
      <c r="E237">
        <v>35.92</v>
      </c>
      <c r="F237">
        <v>-1.47</v>
      </c>
      <c r="G237">
        <v>2516662.0998332407</v>
      </c>
      <c r="H237">
        <v>6859155.524070602</v>
      </c>
      <c r="I237">
        <v>181.27</v>
      </c>
      <c r="J237">
        <v>29</v>
      </c>
      <c r="K237">
        <v>11</v>
      </c>
      <c r="M237">
        <v>2.7</v>
      </c>
      <c r="P237">
        <v>-99</v>
      </c>
    </row>
    <row r="238" spans="1:16" ht="12.75">
      <c r="A238">
        <v>5</v>
      </c>
      <c r="B238">
        <v>135</v>
      </c>
      <c r="C238">
        <v>2</v>
      </c>
      <c r="D238">
        <v>42.58</v>
      </c>
      <c r="E238">
        <v>36.28</v>
      </c>
      <c r="F238">
        <v>-0.95</v>
      </c>
      <c r="G238">
        <v>2516658.88749624</v>
      </c>
      <c r="H238">
        <v>6859155.10111553</v>
      </c>
      <c r="I238">
        <v>181.79</v>
      </c>
      <c r="J238">
        <v>29</v>
      </c>
      <c r="K238">
        <v>11</v>
      </c>
      <c r="M238">
        <v>2.3</v>
      </c>
      <c r="P238">
        <v>-99</v>
      </c>
    </row>
    <row r="239" spans="1:16" ht="12.75">
      <c r="A239">
        <v>5</v>
      </c>
      <c r="B239">
        <v>133</v>
      </c>
      <c r="C239">
        <v>16</v>
      </c>
      <c r="D239">
        <v>45.42</v>
      </c>
      <c r="E239">
        <v>36.46</v>
      </c>
      <c r="F239">
        <v>-1.34</v>
      </c>
      <c r="G239">
        <v>2516661.601388976</v>
      </c>
      <c r="H239">
        <v>6859155.957144862</v>
      </c>
      <c r="I239">
        <v>181.4</v>
      </c>
      <c r="J239">
        <v>31</v>
      </c>
      <c r="K239">
        <v>11</v>
      </c>
      <c r="M239">
        <v>6.7</v>
      </c>
      <c r="P239">
        <v>-99</v>
      </c>
    </row>
    <row r="240" spans="1:16" ht="12.75">
      <c r="A240">
        <v>5</v>
      </c>
      <c r="B240">
        <v>131</v>
      </c>
      <c r="C240">
        <v>2</v>
      </c>
      <c r="D240">
        <v>47.16</v>
      </c>
      <c r="E240">
        <v>36.78</v>
      </c>
      <c r="F240">
        <v>-1.74</v>
      </c>
      <c r="G240">
        <v>2516663.2138169203</v>
      </c>
      <c r="H240">
        <v>6859156.685208131</v>
      </c>
      <c r="I240">
        <v>181</v>
      </c>
      <c r="J240">
        <v>29</v>
      </c>
      <c r="K240">
        <v>11</v>
      </c>
      <c r="M240">
        <v>2.7</v>
      </c>
      <c r="P240">
        <v>-99</v>
      </c>
    </row>
    <row r="241" spans="1:16" ht="12.75">
      <c r="A241">
        <v>5</v>
      </c>
      <c r="B241">
        <v>130</v>
      </c>
      <c r="C241">
        <v>2</v>
      </c>
      <c r="D241">
        <v>49.08</v>
      </c>
      <c r="E241">
        <v>37.62</v>
      </c>
      <c r="F241">
        <v>-1.83</v>
      </c>
      <c r="G241">
        <v>2516664.8762465394</v>
      </c>
      <c r="H241">
        <v>6859157.961267597</v>
      </c>
      <c r="I241">
        <v>180.91</v>
      </c>
      <c r="J241">
        <v>201</v>
      </c>
      <c r="K241">
        <v>11</v>
      </c>
      <c r="M241">
        <v>15.8</v>
      </c>
      <c r="P241">
        <v>-99</v>
      </c>
    </row>
    <row r="242" spans="1:16" ht="12.75">
      <c r="A242">
        <v>5</v>
      </c>
      <c r="B242">
        <v>129</v>
      </c>
      <c r="C242">
        <v>2</v>
      </c>
      <c r="D242">
        <v>45.71</v>
      </c>
      <c r="E242">
        <v>38.06</v>
      </c>
      <c r="F242">
        <v>-1.27</v>
      </c>
      <c r="G242">
        <v>2516661.499098362</v>
      </c>
      <c r="H242">
        <v>6859157.57999317</v>
      </c>
      <c r="I242">
        <v>181.47</v>
      </c>
      <c r="J242">
        <v>89</v>
      </c>
      <c r="K242">
        <v>11</v>
      </c>
      <c r="M242">
        <v>8.9</v>
      </c>
      <c r="P242">
        <v>-99</v>
      </c>
    </row>
    <row r="243" spans="1:16" ht="12.75">
      <c r="A243">
        <v>5</v>
      </c>
      <c r="B243">
        <v>116</v>
      </c>
      <c r="C243">
        <v>2</v>
      </c>
      <c r="D243">
        <v>43.22</v>
      </c>
      <c r="E243">
        <v>38.37</v>
      </c>
      <c r="F243">
        <v>-0.9</v>
      </c>
      <c r="G243">
        <v>2516659.007440023</v>
      </c>
      <c r="H243">
        <v>6859157.283617188</v>
      </c>
      <c r="I243">
        <v>181.84</v>
      </c>
      <c r="J243">
        <v>70</v>
      </c>
      <c r="K243">
        <v>11</v>
      </c>
      <c r="M243">
        <v>8.3</v>
      </c>
      <c r="P243">
        <v>-99</v>
      </c>
    </row>
    <row r="244" spans="1:16" ht="12.75">
      <c r="A244">
        <v>5</v>
      </c>
      <c r="B244">
        <v>128</v>
      </c>
      <c r="C244">
        <v>2</v>
      </c>
      <c r="D244">
        <v>47.15</v>
      </c>
      <c r="E244">
        <v>39.13</v>
      </c>
      <c r="F244">
        <v>-1.39</v>
      </c>
      <c r="G244">
        <v>2516662.6403693357</v>
      </c>
      <c r="H244">
        <v>6859158.964189892</v>
      </c>
      <c r="I244">
        <v>181.35</v>
      </c>
      <c r="J244">
        <v>178</v>
      </c>
      <c r="K244">
        <v>11</v>
      </c>
      <c r="M244">
        <v>15.8</v>
      </c>
      <c r="P244">
        <v>-99</v>
      </c>
    </row>
    <row r="245" spans="1:16" ht="12.75">
      <c r="A245">
        <v>5</v>
      </c>
      <c r="B245">
        <v>117</v>
      </c>
      <c r="C245">
        <v>2</v>
      </c>
      <c r="D245">
        <v>43.99</v>
      </c>
      <c r="E245">
        <v>41.15</v>
      </c>
      <c r="F245">
        <v>-0.96</v>
      </c>
      <c r="G245">
        <v>2516659.088064306</v>
      </c>
      <c r="H245">
        <v>6859160.167156632</v>
      </c>
      <c r="I245">
        <v>181.78</v>
      </c>
      <c r="J245">
        <v>184</v>
      </c>
      <c r="K245">
        <v>11</v>
      </c>
      <c r="M245">
        <v>16.3</v>
      </c>
      <c r="P245">
        <v>-99</v>
      </c>
    </row>
    <row r="246" spans="1:16" ht="12.75">
      <c r="A246">
        <v>5</v>
      </c>
      <c r="B246">
        <v>127</v>
      </c>
      <c r="C246">
        <v>2</v>
      </c>
      <c r="D246">
        <v>46.52</v>
      </c>
      <c r="E246">
        <v>42.01</v>
      </c>
      <c r="F246">
        <v>-1.33</v>
      </c>
      <c r="G246">
        <v>2516661.3378843106</v>
      </c>
      <c r="H246">
        <v>6859161.608964507</v>
      </c>
      <c r="I246">
        <v>181.41</v>
      </c>
      <c r="J246">
        <v>122</v>
      </c>
      <c r="K246">
        <v>11</v>
      </c>
      <c r="M246">
        <v>11.7</v>
      </c>
      <c r="P246">
        <v>-99</v>
      </c>
    </row>
    <row r="247" spans="1:16" ht="12.75">
      <c r="A247">
        <v>5</v>
      </c>
      <c r="B247">
        <v>118</v>
      </c>
      <c r="C247">
        <v>2</v>
      </c>
      <c r="D247">
        <v>41.35</v>
      </c>
      <c r="E247">
        <v>42.33</v>
      </c>
      <c r="F247">
        <v>-0.57</v>
      </c>
      <c r="G247">
        <v>2516656.242082336</v>
      </c>
      <c r="H247">
        <v>6859160.679393514</v>
      </c>
      <c r="I247">
        <v>182.17</v>
      </c>
      <c r="J247">
        <v>225</v>
      </c>
      <c r="K247">
        <v>11</v>
      </c>
      <c r="M247">
        <v>16.45</v>
      </c>
      <c r="P247">
        <v>-99</v>
      </c>
    </row>
    <row r="248" spans="1:16" ht="12.75">
      <c r="A248">
        <v>5</v>
      </c>
      <c r="B248">
        <v>119</v>
      </c>
      <c r="C248">
        <v>2</v>
      </c>
      <c r="D248">
        <v>43.04</v>
      </c>
      <c r="E248">
        <v>43.97</v>
      </c>
      <c r="F248">
        <v>-0.87</v>
      </c>
      <c r="G248">
        <v>2516657.4893165436</v>
      </c>
      <c r="H248">
        <v>6859162.676918691</v>
      </c>
      <c r="I248">
        <v>181.87</v>
      </c>
      <c r="J248">
        <v>218</v>
      </c>
      <c r="K248">
        <v>11</v>
      </c>
      <c r="M248">
        <v>16.137</v>
      </c>
      <c r="P248">
        <v>-99</v>
      </c>
    </row>
    <row r="249" spans="1:16" ht="12.75">
      <c r="A249">
        <v>5</v>
      </c>
      <c r="B249">
        <v>126</v>
      </c>
      <c r="C249">
        <v>2</v>
      </c>
      <c r="D249">
        <v>49.08</v>
      </c>
      <c r="E249">
        <v>45.03</v>
      </c>
      <c r="F249">
        <v>-1.23</v>
      </c>
      <c r="G249">
        <v>2516663.098667687</v>
      </c>
      <c r="H249">
        <v>6859165.154897656</v>
      </c>
      <c r="I249">
        <v>181.51</v>
      </c>
      <c r="J249">
        <v>189</v>
      </c>
      <c r="K249">
        <v>11</v>
      </c>
      <c r="M249">
        <v>15.75</v>
      </c>
      <c r="P249">
        <v>-99</v>
      </c>
    </row>
    <row r="250" spans="1:16" ht="12.75">
      <c r="A250">
        <v>5</v>
      </c>
      <c r="B250">
        <v>125</v>
      </c>
      <c r="C250">
        <v>2</v>
      </c>
      <c r="D250">
        <v>46.02</v>
      </c>
      <c r="E250">
        <v>45.68</v>
      </c>
      <c r="F250">
        <v>-1.19</v>
      </c>
      <c r="G250">
        <v>2516659.9720908673</v>
      </c>
      <c r="H250">
        <v>6859165.051856934</v>
      </c>
      <c r="I250">
        <v>181.55</v>
      </c>
      <c r="J250">
        <v>168</v>
      </c>
      <c r="K250">
        <v>11</v>
      </c>
      <c r="M250">
        <v>15.05</v>
      </c>
      <c r="P250">
        <v>-99</v>
      </c>
    </row>
    <row r="251" spans="1:16" ht="12.75">
      <c r="A251">
        <v>5</v>
      </c>
      <c r="B251">
        <v>120</v>
      </c>
      <c r="C251">
        <v>2</v>
      </c>
      <c r="D251">
        <v>42.84</v>
      </c>
      <c r="E251">
        <v>46.07</v>
      </c>
      <c r="F251">
        <v>-0.51</v>
      </c>
      <c r="G251">
        <v>2516656.7913892022</v>
      </c>
      <c r="H251">
        <v>6859164.667621438</v>
      </c>
      <c r="I251">
        <v>182.23</v>
      </c>
      <c r="J251">
        <v>173</v>
      </c>
      <c r="K251">
        <v>11</v>
      </c>
      <c r="M251">
        <v>15.1</v>
      </c>
      <c r="P251">
        <v>-99</v>
      </c>
    </row>
    <row r="252" spans="1:16" ht="12.75">
      <c r="A252">
        <v>5</v>
      </c>
      <c r="B252">
        <v>124</v>
      </c>
      <c r="C252">
        <v>2</v>
      </c>
      <c r="D252">
        <v>47.94</v>
      </c>
      <c r="E252">
        <v>47.26</v>
      </c>
      <c r="F252">
        <v>-1.01</v>
      </c>
      <c r="G252">
        <v>2516661.45700249</v>
      </c>
      <c r="H252">
        <v>6859167.046308606</v>
      </c>
      <c r="I252">
        <v>181.73</v>
      </c>
      <c r="J252">
        <v>140</v>
      </c>
      <c r="K252">
        <v>11</v>
      </c>
      <c r="M252">
        <v>12.55</v>
      </c>
      <c r="P252">
        <v>-99</v>
      </c>
    </row>
    <row r="253" spans="1:16" ht="12.75">
      <c r="A253">
        <v>5</v>
      </c>
      <c r="B253">
        <v>121</v>
      </c>
      <c r="C253">
        <v>2</v>
      </c>
      <c r="D253">
        <v>43.81</v>
      </c>
      <c r="E253">
        <v>48.68</v>
      </c>
      <c r="F253">
        <v>-0.66</v>
      </c>
      <c r="G253">
        <v>2516657.1069547012</v>
      </c>
      <c r="H253">
        <v>6859167.434102671</v>
      </c>
      <c r="I253">
        <v>182.08</v>
      </c>
      <c r="J253">
        <v>222</v>
      </c>
      <c r="K253">
        <v>11</v>
      </c>
      <c r="M253">
        <v>17.4</v>
      </c>
      <c r="P253">
        <v>-99</v>
      </c>
    </row>
    <row r="254" spans="1:16" ht="12.75">
      <c r="A254">
        <v>5</v>
      </c>
      <c r="B254">
        <v>122</v>
      </c>
      <c r="C254">
        <v>2</v>
      </c>
      <c r="D254">
        <v>46.2</v>
      </c>
      <c r="E254">
        <v>48.87</v>
      </c>
      <c r="F254">
        <v>-0.94</v>
      </c>
      <c r="G254">
        <v>2516659.381588421</v>
      </c>
      <c r="H254">
        <v>6859168.191889874</v>
      </c>
      <c r="I254">
        <v>181.8</v>
      </c>
      <c r="J254">
        <v>67</v>
      </c>
      <c r="K254">
        <v>11</v>
      </c>
      <c r="M254">
        <v>6.95</v>
      </c>
      <c r="P254">
        <v>-99</v>
      </c>
    </row>
    <row r="255" spans="1:16" ht="12.75">
      <c r="A255">
        <v>5</v>
      </c>
      <c r="B255">
        <v>123</v>
      </c>
      <c r="C255">
        <v>16</v>
      </c>
      <c r="D255">
        <v>47.96</v>
      </c>
      <c r="E255">
        <v>50.07</v>
      </c>
      <c r="F255">
        <v>-1.02</v>
      </c>
      <c r="G255">
        <v>2516660.802329889</v>
      </c>
      <c r="H255">
        <v>6859169.779055171</v>
      </c>
      <c r="I255">
        <v>181.72</v>
      </c>
      <c r="J255">
        <v>96</v>
      </c>
      <c r="K255">
        <v>11</v>
      </c>
      <c r="M255">
        <v>15</v>
      </c>
      <c r="P255">
        <v>-99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dcterms:created xsi:type="dcterms:W3CDTF">2009-08-17T18:14:20Z</dcterms:created>
  <dcterms:modified xsi:type="dcterms:W3CDTF">2009-08-17T18:19:20Z</dcterms:modified>
  <cp:category/>
  <cp:version/>
  <cp:contentType/>
  <cp:contentStatus/>
</cp:coreProperties>
</file>