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activeTab="1"/>
  </bookViews>
  <sheets>
    <sheet name="Sheet1" sheetId="1" r:id="rId1"/>
    <sheet name="Sheet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<sst xmlns="http://schemas.openxmlformats.org/spreadsheetml/2006/main" count="55" uniqueCount="28">
  <si>
    <t>Kaista</t>
  </si>
  <si>
    <t>NO</t>
  </si>
  <si>
    <t>PL</t>
  </si>
  <si>
    <t>X</t>
  </si>
  <si>
    <t>Y</t>
  </si>
  <si>
    <t>Z</t>
  </si>
  <si>
    <t>d13</t>
  </si>
  <si>
    <t>h</t>
  </si>
  <si>
    <t>Huom!</t>
  </si>
  <si>
    <t>hc</t>
  </si>
  <si>
    <t>CwMax</t>
  </si>
  <si>
    <t>CwPerp</t>
  </si>
  <si>
    <t>LU</t>
  </si>
  <si>
    <t>rinnankorkeus nostettu 32 cm</t>
  </si>
  <si>
    <t>kun väärä x ja y. z oli -4.26</t>
  </si>
  <si>
    <t>rinnankorkeus nostettu 27.5 cm</t>
  </si>
  <si>
    <t>kuolemaisillaan</t>
  </si>
  <si>
    <t>Latva erittäin vino</t>
  </si>
  <si>
    <t>kasvaa melkein maata myöten. latva kohdassa x=26.25 y=41.22 z=-4.66</t>
  </si>
  <si>
    <t>toinen haara taittunut maahan</t>
  </si>
  <si>
    <t>latva katkennut myrskyssä. latvan pituus 3.5 m</t>
  </si>
  <si>
    <t>KAATUNUT</t>
  </si>
  <si>
    <t>tehty pökkelö. puu kallistunut myrskyssä. sahauspinta kohdassa x=35.67. y=4.96</t>
  </si>
  <si>
    <t>myrskytuho</t>
  </si>
  <si>
    <t>ei puuta. ei kantoa</t>
  </si>
  <si>
    <t>x</t>
  </si>
  <si>
    <t>y</t>
  </si>
  <si>
    <t>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</si>
</sst>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workbookViewId="0" topLeftCell="A1">
      <selection activeCell="P1" sqref="A1:P16384"/>
    </sheetView>
  </sheetViews>
  <sheetFormatPr defaultColWidth="9.140625" defaultRowHeight="12.75"/>
  <cols>
    <col min="1" max="1" width="6.57421875" style="5" bestFit="1" customWidth="1"/>
    <col min="2" max="2" width="4.00390625" style="2" bestFit="1" customWidth="1"/>
    <col min="3" max="3" width="3.7109375" style="5" customWidth="1"/>
    <col min="4" max="6" width="6.00390625" style="8" customWidth="1"/>
    <col min="7" max="7" width="12.28125" style="8" customWidth="1"/>
    <col min="8" max="8" width="11.57421875" style="8" customWidth="1"/>
    <col min="9" max="9" width="9.00390625" style="8" customWidth="1"/>
    <col min="10" max="10" width="5.28125" style="5" customWidth="1"/>
    <col min="12" max="12" width="18.421875" style="5" customWidth="1"/>
    <col min="13" max="13" width="12.00390625" style="5" bestFit="1" customWidth="1"/>
    <col min="14" max="16" width="12.00390625" style="5" customWidth="1"/>
    <col min="17" max="17" width="10.57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2" t="s">
        <v>6</v>
      </c>
      <c r="K1" s="2" t="s">
        <v>12</v>
      </c>
      <c r="L1" s="2" t="s">
        <v>8</v>
      </c>
      <c r="M1" s="2" t="s">
        <v>7</v>
      </c>
      <c r="N1" s="2" t="s">
        <v>9</v>
      </c>
      <c r="O1" s="2" t="s">
        <v>10</v>
      </c>
      <c r="P1" s="2" t="s">
        <v>11</v>
      </c>
      <c r="Q1" s="10">
        <f>RADIANS(R1)</f>
        <v>-0.21170843826691219</v>
      </c>
      <c r="R1">
        <v>-12.13</v>
      </c>
    </row>
    <row r="2" spans="1:18" ht="12.75">
      <c r="A2" s="3">
        <v>1</v>
      </c>
      <c r="B2" s="1">
        <v>160</v>
      </c>
      <c r="C2" s="3">
        <v>2</v>
      </c>
      <c r="D2" s="4">
        <v>0.85</v>
      </c>
      <c r="E2" s="4">
        <v>0.42</v>
      </c>
      <c r="F2" s="4">
        <v>0.15</v>
      </c>
      <c r="G2" s="12">
        <f aca="true" t="shared" si="0" ref="G2:G65">X0+COS(angle)*X-SIN(angle)*Y</f>
        <v>2516676.8192771547</v>
      </c>
      <c r="H2" s="12">
        <f aca="true" t="shared" si="1" ref="H2:H65">Y0+SIN(angle)*X+COS(angle)*Y</f>
        <v>6859393.60201188</v>
      </c>
      <c r="I2" s="12">
        <f>Z0+F2</f>
        <v>171.68</v>
      </c>
      <c r="J2" s="5">
        <v>179</v>
      </c>
      <c r="K2">
        <v>11</v>
      </c>
      <c r="M2" s="6">
        <v>15.8375</v>
      </c>
      <c r="N2" s="6"/>
      <c r="O2" s="6"/>
      <c r="P2" s="6"/>
      <c r="Q2" s="11">
        <f>R2+R5</f>
        <v>2516675.9</v>
      </c>
      <c r="R2">
        <v>2516671.1</v>
      </c>
    </row>
    <row r="3" spans="1:18" ht="12.75">
      <c r="A3" s="3">
        <v>1</v>
      </c>
      <c r="B3" s="1">
        <v>161</v>
      </c>
      <c r="C3" s="3">
        <v>2</v>
      </c>
      <c r="D3" s="4">
        <v>1.93</v>
      </c>
      <c r="E3" s="4">
        <v>2.32</v>
      </c>
      <c r="F3" s="4">
        <v>-0.16</v>
      </c>
      <c r="G3" s="12">
        <f t="shared" si="0"/>
        <v>2516678.27441232</v>
      </c>
      <c r="H3" s="12">
        <f t="shared" si="1"/>
        <v>6859395.232650299</v>
      </c>
      <c r="I3" s="12">
        <f>Z0+F3</f>
        <v>171.37</v>
      </c>
      <c r="J3" s="5">
        <v>62</v>
      </c>
      <c r="K3">
        <v>11</v>
      </c>
      <c r="M3" s="6">
        <v>4.933333333333334</v>
      </c>
      <c r="N3" s="6"/>
      <c r="O3" s="6"/>
      <c r="P3" s="6"/>
      <c r="Q3" s="11">
        <f>R3+R6</f>
        <v>6859393.37</v>
      </c>
      <c r="R3">
        <v>6859395.57</v>
      </c>
    </row>
    <row r="4" spans="1:18" ht="12.75">
      <c r="A4" s="3">
        <v>1</v>
      </c>
      <c r="B4" s="1">
        <v>162</v>
      </c>
      <c r="C4" s="3">
        <v>2</v>
      </c>
      <c r="D4" s="4">
        <v>4.81</v>
      </c>
      <c r="E4" s="4">
        <v>2.64</v>
      </c>
      <c r="F4" s="4">
        <v>-0.72</v>
      </c>
      <c r="G4" s="12">
        <f t="shared" si="0"/>
        <v>2516681.1573533183</v>
      </c>
      <c r="H4" s="12">
        <f t="shared" si="1"/>
        <v>6859394.940329929</v>
      </c>
      <c r="I4" s="12">
        <f>Z0+F4</f>
        <v>170.81</v>
      </c>
      <c r="J4" s="5">
        <v>157</v>
      </c>
      <c r="K4">
        <v>11</v>
      </c>
      <c r="M4" s="6">
        <v>14.1875</v>
      </c>
      <c r="N4" s="6"/>
      <c r="O4" s="6"/>
      <c r="P4" s="6"/>
      <c r="Q4" s="11">
        <f>R4+R7</f>
        <v>171.53</v>
      </c>
      <c r="R4">
        <v>171.53</v>
      </c>
    </row>
    <row r="5" spans="1:18" ht="12.75">
      <c r="A5" s="3">
        <v>1</v>
      </c>
      <c r="B5" s="1">
        <v>168</v>
      </c>
      <c r="C5" s="3">
        <v>2</v>
      </c>
      <c r="D5" s="4">
        <v>1.06</v>
      </c>
      <c r="E5" s="4">
        <v>4.06</v>
      </c>
      <c r="F5" s="4">
        <v>-0.23</v>
      </c>
      <c r="G5" s="12">
        <f t="shared" si="0"/>
        <v>2516677.7894635787</v>
      </c>
      <c r="H5" s="12">
        <f t="shared" si="1"/>
        <v>6859397.116615457</v>
      </c>
      <c r="I5" s="12">
        <f>Z0+F5</f>
        <v>171.3</v>
      </c>
      <c r="J5" s="5">
        <v>176</v>
      </c>
      <c r="K5">
        <v>11</v>
      </c>
      <c r="M5" s="6">
        <v>16.35</v>
      </c>
      <c r="N5" s="6"/>
      <c r="O5" s="6"/>
      <c r="P5" s="6"/>
      <c r="Q5" s="11"/>
      <c r="R5">
        <v>4.8</v>
      </c>
    </row>
    <row r="6" spans="1:18" ht="12.75">
      <c r="A6" s="3">
        <v>1</v>
      </c>
      <c r="B6" s="1">
        <v>167</v>
      </c>
      <c r="C6" s="3">
        <v>2</v>
      </c>
      <c r="D6" s="4">
        <v>3.99</v>
      </c>
      <c r="E6" s="4">
        <v>5.38</v>
      </c>
      <c r="F6" s="4">
        <v>-0.61</v>
      </c>
      <c r="G6" s="12">
        <f t="shared" si="0"/>
        <v>2516680.9314187444</v>
      </c>
      <c r="H6" s="12">
        <f t="shared" si="1"/>
        <v>6859397.79146191</v>
      </c>
      <c r="I6" s="12">
        <f>Z0+F6</f>
        <v>170.92</v>
      </c>
      <c r="J6" s="5">
        <v>221</v>
      </c>
      <c r="K6">
        <v>11</v>
      </c>
      <c r="M6" s="6">
        <v>17.0375</v>
      </c>
      <c r="N6" s="6">
        <v>3.5</v>
      </c>
      <c r="O6" s="6">
        <v>4.5</v>
      </c>
      <c r="P6" s="6">
        <v>3.9</v>
      </c>
      <c r="Q6" s="11"/>
      <c r="R6">
        <v>-2.2</v>
      </c>
    </row>
    <row r="7" spans="1:18" ht="12.75">
      <c r="A7" s="3">
        <v>1</v>
      </c>
      <c r="B7" s="1">
        <v>169</v>
      </c>
      <c r="C7" s="3">
        <v>2</v>
      </c>
      <c r="D7" s="4">
        <v>0.6</v>
      </c>
      <c r="E7" s="4">
        <v>6.42</v>
      </c>
      <c r="F7" s="4">
        <v>-0.35</v>
      </c>
      <c r="G7" s="12">
        <f t="shared" si="0"/>
        <v>2516677.8356418195</v>
      </c>
      <c r="H7" s="12">
        <f t="shared" si="1"/>
        <v>6859399.520584586</v>
      </c>
      <c r="I7" s="12">
        <f>Z0+F7</f>
        <v>171.18</v>
      </c>
      <c r="J7" s="5">
        <v>182</v>
      </c>
      <c r="K7">
        <v>11</v>
      </c>
      <c r="M7" s="6">
        <v>15.4375</v>
      </c>
      <c r="N7" s="6"/>
      <c r="O7" s="6"/>
      <c r="P7" s="6"/>
      <c r="Q7" s="11"/>
      <c r="R7">
        <v>0</v>
      </c>
    </row>
    <row r="8" spans="1:16" ht="12.75">
      <c r="A8" s="3">
        <v>1</v>
      </c>
      <c r="B8" s="1">
        <v>340</v>
      </c>
      <c r="C8" s="3">
        <v>2</v>
      </c>
      <c r="D8" s="4">
        <v>9.26</v>
      </c>
      <c r="E8" s="4">
        <v>7.09</v>
      </c>
      <c r="F8" s="4">
        <v>-1.1</v>
      </c>
      <c r="G8" s="12">
        <f t="shared" si="0"/>
        <v>2516686.4430804374</v>
      </c>
      <c r="H8" s="12">
        <f t="shared" si="1"/>
        <v>6859398.355895597</v>
      </c>
      <c r="I8" s="12">
        <f>Z0+F8</f>
        <v>170.43</v>
      </c>
      <c r="J8" s="5">
        <v>266</v>
      </c>
      <c r="K8">
        <v>11</v>
      </c>
      <c r="M8" s="6">
        <v>20.2125</v>
      </c>
      <c r="N8" s="6">
        <v>4.3</v>
      </c>
      <c r="O8" s="6">
        <v>4.35</v>
      </c>
      <c r="P8" s="6">
        <v>4.3</v>
      </c>
    </row>
    <row r="9" spans="1:16" ht="12.75">
      <c r="A9" s="3">
        <v>1</v>
      </c>
      <c r="B9" s="1">
        <v>172</v>
      </c>
      <c r="C9" s="3">
        <v>2</v>
      </c>
      <c r="D9" s="4">
        <v>6.13</v>
      </c>
      <c r="E9" s="4">
        <v>10.22</v>
      </c>
      <c r="F9" s="4">
        <v>-0.97</v>
      </c>
      <c r="G9" s="12">
        <f t="shared" si="0"/>
        <v>2516684.0406713276</v>
      </c>
      <c r="H9" s="12">
        <f t="shared" si="1"/>
        <v>6859402.073721636</v>
      </c>
      <c r="I9" s="12">
        <f>Z0+F9</f>
        <v>170.56</v>
      </c>
      <c r="J9" s="5">
        <v>301</v>
      </c>
      <c r="K9">
        <v>11</v>
      </c>
      <c r="M9" s="6">
        <v>19.85</v>
      </c>
      <c r="N9" s="6"/>
      <c r="O9" s="6"/>
      <c r="P9" s="6"/>
    </row>
    <row r="10" spans="1:16" ht="12.75">
      <c r="A10" s="3">
        <v>1</v>
      </c>
      <c r="B10" s="1">
        <v>174</v>
      </c>
      <c r="C10" s="3">
        <v>2</v>
      </c>
      <c r="D10" s="4">
        <v>1.45</v>
      </c>
      <c r="E10" s="4">
        <v>13.02</v>
      </c>
      <c r="F10" s="4">
        <v>-1.2</v>
      </c>
      <c r="G10" s="12">
        <f t="shared" si="0"/>
        <v>2516680.0535254655</v>
      </c>
      <c r="H10" s="12">
        <f t="shared" si="1"/>
        <v>6859405.794617749</v>
      </c>
      <c r="I10" s="12">
        <f>Z0+F10</f>
        <v>170.33</v>
      </c>
      <c r="J10" s="5">
        <v>200</v>
      </c>
      <c r="K10">
        <v>11</v>
      </c>
      <c r="M10" s="6">
        <v>16.66</v>
      </c>
      <c r="N10" s="6"/>
      <c r="O10" s="6"/>
      <c r="P10" s="6"/>
    </row>
    <row r="11" spans="1:16" ht="12.75">
      <c r="A11" s="3">
        <v>1</v>
      </c>
      <c r="B11" s="1">
        <v>2</v>
      </c>
      <c r="C11" s="3">
        <v>2</v>
      </c>
      <c r="D11" s="4">
        <v>9.69</v>
      </c>
      <c r="E11" s="4">
        <v>13.72</v>
      </c>
      <c r="F11" s="4">
        <v>-1.37</v>
      </c>
      <c r="G11" s="12">
        <f t="shared" si="0"/>
        <v>2516688.2566451933</v>
      </c>
      <c r="H11" s="12">
        <f t="shared" si="1"/>
        <v>6859404.747513769</v>
      </c>
      <c r="I11" s="12">
        <f>Z0+F11</f>
        <v>170.16</v>
      </c>
      <c r="J11" s="5">
        <v>247</v>
      </c>
      <c r="K11">
        <v>11</v>
      </c>
      <c r="M11" s="6">
        <v>18.7875</v>
      </c>
      <c r="N11" s="6"/>
      <c r="O11" s="6"/>
      <c r="P11" s="6"/>
    </row>
    <row r="12" spans="1:16" ht="12.75">
      <c r="A12" s="3">
        <v>1</v>
      </c>
      <c r="B12" s="1">
        <v>178</v>
      </c>
      <c r="C12" s="3">
        <v>2</v>
      </c>
      <c r="D12" s="4">
        <v>6.5</v>
      </c>
      <c r="E12" s="4">
        <v>15.34</v>
      </c>
      <c r="F12" s="4">
        <v>-1.49</v>
      </c>
      <c r="G12" s="12">
        <f t="shared" si="0"/>
        <v>2516685.478278627</v>
      </c>
      <c r="H12" s="12">
        <f t="shared" si="1"/>
        <v>6859407.001660887</v>
      </c>
      <c r="I12" s="12">
        <f>Z0+F12</f>
        <v>170.04</v>
      </c>
      <c r="J12" s="5">
        <v>167</v>
      </c>
      <c r="K12">
        <v>11</v>
      </c>
      <c r="M12" s="6">
        <v>17.12</v>
      </c>
      <c r="N12" s="6"/>
      <c r="O12" s="6"/>
      <c r="P12" s="6"/>
    </row>
    <row r="13" spans="1:16" ht="12.75">
      <c r="A13" s="3">
        <v>1</v>
      </c>
      <c r="B13" s="1">
        <v>177</v>
      </c>
      <c r="C13" s="3">
        <v>2</v>
      </c>
      <c r="D13" s="4">
        <v>3.73</v>
      </c>
      <c r="E13" s="4">
        <v>15.54</v>
      </c>
      <c r="F13" s="4">
        <v>-1.3</v>
      </c>
      <c r="G13" s="12">
        <f t="shared" si="0"/>
        <v>2516682.8121495573</v>
      </c>
      <c r="H13" s="12">
        <f t="shared" si="1"/>
        <v>6859407.779257041</v>
      </c>
      <c r="I13" s="12">
        <f>Z0+F13</f>
        <v>170.23</v>
      </c>
      <c r="J13" s="5">
        <v>210</v>
      </c>
      <c r="K13">
        <v>11</v>
      </c>
      <c r="M13" s="6">
        <v>19.4625</v>
      </c>
      <c r="N13" s="6"/>
      <c r="O13" s="6"/>
      <c r="P13" s="6"/>
    </row>
    <row r="14" spans="1:16" ht="12.75">
      <c r="A14" s="3">
        <v>1</v>
      </c>
      <c r="B14" s="1">
        <v>176</v>
      </c>
      <c r="C14" s="3">
        <v>2</v>
      </c>
      <c r="D14" s="4">
        <v>1.36</v>
      </c>
      <c r="E14" s="4">
        <v>16.49</v>
      </c>
      <c r="F14" s="4">
        <v>-1.28</v>
      </c>
      <c r="G14" s="12">
        <f t="shared" si="0"/>
        <v>2516680.6946877004</v>
      </c>
      <c r="H14" s="12">
        <f t="shared" si="1"/>
        <v>6859409.206056007</v>
      </c>
      <c r="I14" s="12">
        <f>Z0+F14</f>
        <v>170.25</v>
      </c>
      <c r="J14" s="5">
        <v>123</v>
      </c>
      <c r="K14">
        <v>11</v>
      </c>
      <c r="M14" s="6">
        <v>14.97</v>
      </c>
      <c r="N14" s="6">
        <v>8.7</v>
      </c>
      <c r="O14" s="6">
        <v>2.15</v>
      </c>
      <c r="P14" s="6">
        <v>2.1</v>
      </c>
    </row>
    <row r="15" spans="1:16" ht="12.75">
      <c r="A15" s="3">
        <v>1</v>
      </c>
      <c r="B15" s="1">
        <v>180</v>
      </c>
      <c r="C15" s="3">
        <v>2</v>
      </c>
      <c r="D15" s="4">
        <v>6.53</v>
      </c>
      <c r="E15" s="4">
        <v>17.31</v>
      </c>
      <c r="F15" s="4">
        <v>-1.53</v>
      </c>
      <c r="G15" s="12">
        <f t="shared" si="0"/>
        <v>2516685.921565913</v>
      </c>
      <c r="H15" s="12">
        <f t="shared" si="1"/>
        <v>6859408.921373465</v>
      </c>
      <c r="I15" s="12">
        <f>Z0+F15</f>
        <v>170</v>
      </c>
      <c r="J15" s="5">
        <v>59</v>
      </c>
      <c r="K15">
        <v>11</v>
      </c>
      <c r="M15" s="6">
        <v>3.855</v>
      </c>
      <c r="N15" s="6"/>
      <c r="O15" s="6"/>
      <c r="P15" s="6"/>
    </row>
    <row r="16" spans="1:16" ht="12.75">
      <c r="A16" s="3">
        <v>1</v>
      </c>
      <c r="B16" s="1">
        <v>182</v>
      </c>
      <c r="C16" s="3">
        <v>2</v>
      </c>
      <c r="D16" s="4">
        <v>2.99</v>
      </c>
      <c r="E16" s="4">
        <v>18.34</v>
      </c>
      <c r="F16" s="4">
        <v>-1.5</v>
      </c>
      <c r="G16" s="12">
        <f t="shared" si="0"/>
        <v>2516682.677036681</v>
      </c>
      <c r="H16" s="12">
        <f t="shared" si="1"/>
        <v>6859410.672238983</v>
      </c>
      <c r="I16" s="12">
        <f>Z0+F16</f>
        <v>170.03</v>
      </c>
      <c r="J16" s="5">
        <v>177</v>
      </c>
      <c r="K16">
        <v>11</v>
      </c>
      <c r="M16" s="6">
        <v>16.8</v>
      </c>
      <c r="N16" s="6"/>
      <c r="O16" s="6"/>
      <c r="P16" s="6"/>
    </row>
    <row r="17" spans="1:16" ht="12.75">
      <c r="A17" s="3">
        <v>1</v>
      </c>
      <c r="B17" s="1">
        <v>181</v>
      </c>
      <c r="C17" s="3">
        <v>2</v>
      </c>
      <c r="D17" s="4">
        <v>5.23</v>
      </c>
      <c r="E17" s="4">
        <v>19.28</v>
      </c>
      <c r="F17" s="4">
        <v>-1.39</v>
      </c>
      <c r="G17" s="12">
        <f t="shared" si="0"/>
        <v>2516685.0645476477</v>
      </c>
      <c r="H17" s="12">
        <f t="shared" si="1"/>
        <v>6859411.120559608</v>
      </c>
      <c r="I17" s="12">
        <f>Z0+F17</f>
        <v>170.14000000000001</v>
      </c>
      <c r="J17" s="5">
        <v>221</v>
      </c>
      <c r="K17">
        <v>11</v>
      </c>
      <c r="M17" s="6">
        <v>18.65</v>
      </c>
      <c r="N17" s="6"/>
      <c r="O17" s="6"/>
      <c r="P17" s="6"/>
    </row>
    <row r="18" spans="1:16" ht="12.75">
      <c r="A18" s="3">
        <v>1</v>
      </c>
      <c r="B18" s="1">
        <v>185</v>
      </c>
      <c r="C18" s="3">
        <v>2</v>
      </c>
      <c r="D18" s="4">
        <v>3.04</v>
      </c>
      <c r="E18" s="4">
        <v>20.9</v>
      </c>
      <c r="F18" s="4">
        <v>-1.19</v>
      </c>
      <c r="G18" s="12">
        <f t="shared" si="0"/>
        <v>2516683.263854429</v>
      </c>
      <c r="H18" s="12">
        <f t="shared" si="1"/>
        <v>6859413.164576226</v>
      </c>
      <c r="I18" s="12">
        <f>Z0+F18</f>
        <v>170.34</v>
      </c>
      <c r="J18" s="5">
        <v>230</v>
      </c>
      <c r="K18">
        <v>11</v>
      </c>
      <c r="M18" s="6">
        <v>18.56</v>
      </c>
      <c r="N18" s="6"/>
      <c r="O18" s="6"/>
      <c r="P18" s="6"/>
    </row>
    <row r="19" spans="1:16" ht="12.75">
      <c r="A19" s="3">
        <v>1</v>
      </c>
      <c r="B19" s="1">
        <v>190</v>
      </c>
      <c r="C19" s="3">
        <v>2</v>
      </c>
      <c r="D19" s="4">
        <v>8.09</v>
      </c>
      <c r="E19" s="4">
        <v>21.05</v>
      </c>
      <c r="F19" s="4">
        <v>-1.55</v>
      </c>
      <c r="G19" s="12">
        <f t="shared" si="0"/>
        <v>2516688.232624405</v>
      </c>
      <c r="H19" s="12">
        <f t="shared" si="1"/>
        <v>6859412.250068201</v>
      </c>
      <c r="I19" s="12">
        <f>Z0+F19</f>
        <v>169.98</v>
      </c>
      <c r="J19" s="5">
        <v>183</v>
      </c>
      <c r="K19">
        <v>11</v>
      </c>
      <c r="M19" s="6">
        <v>14.83</v>
      </c>
      <c r="N19" s="6"/>
      <c r="O19" s="6"/>
      <c r="P19" s="6"/>
    </row>
    <row r="20" spans="1:16" ht="12.75">
      <c r="A20" s="3">
        <v>1</v>
      </c>
      <c r="B20" s="1">
        <v>191</v>
      </c>
      <c r="C20" s="3">
        <v>2</v>
      </c>
      <c r="D20" s="4">
        <v>7.64</v>
      </c>
      <c r="E20" s="4">
        <v>22.59</v>
      </c>
      <c r="F20" s="4">
        <v>-1.57</v>
      </c>
      <c r="G20" s="12">
        <f t="shared" si="0"/>
        <v>2516688.1162723694</v>
      </c>
      <c r="H20" s="12">
        <f t="shared" si="1"/>
        <v>6859413.8502438795</v>
      </c>
      <c r="I20" s="12">
        <f>Z0+F20</f>
        <v>169.96</v>
      </c>
      <c r="J20" s="5">
        <v>138</v>
      </c>
      <c r="K20">
        <v>11</v>
      </c>
      <c r="M20" s="6">
        <v>15.16</v>
      </c>
      <c r="N20" s="6">
        <v>5</v>
      </c>
      <c r="O20" s="6">
        <v>2.45</v>
      </c>
      <c r="P20" s="6">
        <v>2.25</v>
      </c>
    </row>
    <row r="21" spans="1:16" ht="12.75">
      <c r="A21" s="3">
        <v>1</v>
      </c>
      <c r="B21" s="1">
        <v>189</v>
      </c>
      <c r="C21" s="3">
        <v>2</v>
      </c>
      <c r="D21" s="4">
        <v>5.7</v>
      </c>
      <c r="E21" s="4">
        <v>24.18</v>
      </c>
      <c r="F21" s="4">
        <v>-1.81</v>
      </c>
      <c r="G21" s="12">
        <f t="shared" si="0"/>
        <v>2516686.553693572</v>
      </c>
      <c r="H21" s="12">
        <f t="shared" si="1"/>
        <v>6859415.812397672</v>
      </c>
      <c r="I21" s="12">
        <f>Z0+F21</f>
        <v>169.72</v>
      </c>
      <c r="J21" s="5">
        <v>168</v>
      </c>
      <c r="K21">
        <v>11</v>
      </c>
      <c r="M21" s="6">
        <v>17.5</v>
      </c>
      <c r="N21" s="6"/>
      <c r="O21" s="6"/>
      <c r="P21" s="6"/>
    </row>
    <row r="22" spans="1:16" ht="12.75">
      <c r="A22" s="3">
        <v>1</v>
      </c>
      <c r="B22" s="1">
        <v>188</v>
      </c>
      <c r="C22" s="3">
        <v>2</v>
      </c>
      <c r="D22" s="4">
        <v>2.04</v>
      </c>
      <c r="E22" s="4">
        <v>24.79</v>
      </c>
      <c r="F22" s="4">
        <v>-1.89</v>
      </c>
      <c r="G22" s="12">
        <f t="shared" si="0"/>
        <v>2516683.1035887282</v>
      </c>
      <c r="H22" s="12">
        <f t="shared" si="1"/>
        <v>6859417.177856044</v>
      </c>
      <c r="I22" s="12">
        <f>Z0+F22</f>
        <v>169.64000000000001</v>
      </c>
      <c r="J22" s="5">
        <v>141</v>
      </c>
      <c r="K22">
        <v>11</v>
      </c>
      <c r="M22" s="6">
        <v>13.25</v>
      </c>
      <c r="N22" s="6"/>
      <c r="O22" s="6"/>
      <c r="P22" s="6"/>
    </row>
    <row r="23" spans="1:16" ht="12.75">
      <c r="A23" s="3">
        <v>1</v>
      </c>
      <c r="B23" s="1">
        <v>192</v>
      </c>
      <c r="C23" s="3">
        <v>2</v>
      </c>
      <c r="D23" s="4">
        <v>6.3</v>
      </c>
      <c r="E23" s="4">
        <v>28.18</v>
      </c>
      <c r="F23" s="4">
        <v>-2.52</v>
      </c>
      <c r="G23" s="12">
        <f t="shared" si="0"/>
        <v>2516687.980819581</v>
      </c>
      <c r="H23" s="12">
        <f t="shared" si="1"/>
        <v>6859419.597012758</v>
      </c>
      <c r="I23" s="12">
        <f>Z0+F23</f>
        <v>169.01</v>
      </c>
      <c r="J23" s="5">
        <v>153</v>
      </c>
      <c r="K23">
        <v>11</v>
      </c>
      <c r="M23" s="6">
        <v>16.5</v>
      </c>
      <c r="N23" s="6">
        <v>5.5</v>
      </c>
      <c r="O23" s="6">
        <v>4</v>
      </c>
      <c r="P23" s="6">
        <v>3.4</v>
      </c>
    </row>
    <row r="24" spans="1:16" ht="12.75">
      <c r="A24" s="3">
        <v>1</v>
      </c>
      <c r="B24" s="1">
        <v>97</v>
      </c>
      <c r="C24" s="3">
        <v>2</v>
      </c>
      <c r="D24" s="4">
        <v>9.04</v>
      </c>
      <c r="E24" s="4">
        <v>28.34</v>
      </c>
      <c r="F24" s="4">
        <v>-2.63</v>
      </c>
      <c r="G24" s="12">
        <f t="shared" si="0"/>
        <v>2516690.693265431</v>
      </c>
      <c r="H24" s="12">
        <f t="shared" si="1"/>
        <v>6859419.177682923</v>
      </c>
      <c r="I24" s="12">
        <f>Z0+F24</f>
        <v>168.9</v>
      </c>
      <c r="J24" s="5">
        <v>222</v>
      </c>
      <c r="K24">
        <v>11</v>
      </c>
      <c r="M24" s="6">
        <v>18</v>
      </c>
      <c r="N24" s="6">
        <v>7.1</v>
      </c>
      <c r="O24" s="6">
        <v>4.6</v>
      </c>
      <c r="P24" s="6">
        <v>3.7</v>
      </c>
    </row>
    <row r="25" spans="1:16" ht="12.75">
      <c r="A25" s="3">
        <v>1</v>
      </c>
      <c r="B25" s="1">
        <v>193</v>
      </c>
      <c r="C25" s="3">
        <v>2</v>
      </c>
      <c r="D25" s="4">
        <v>2.55</v>
      </c>
      <c r="E25" s="4">
        <v>29.63</v>
      </c>
      <c r="F25" s="4">
        <v>-3.62</v>
      </c>
      <c r="G25" s="12">
        <f t="shared" si="0"/>
        <v>2516684.6192337563</v>
      </c>
      <c r="H25" s="12">
        <f t="shared" si="1"/>
        <v>6859421.802628487</v>
      </c>
      <c r="I25" s="12">
        <f>Z0+F25</f>
        <v>167.91</v>
      </c>
      <c r="J25" s="5">
        <v>94</v>
      </c>
      <c r="K25">
        <v>11</v>
      </c>
      <c r="M25" s="6">
        <v>8.375</v>
      </c>
      <c r="N25" s="6"/>
      <c r="O25" s="6"/>
      <c r="P25" s="6"/>
    </row>
    <row r="26" spans="1:16" ht="12.75">
      <c r="A26" s="3">
        <v>1</v>
      </c>
      <c r="B26" s="1">
        <v>196</v>
      </c>
      <c r="C26" s="3">
        <v>2</v>
      </c>
      <c r="D26" s="4">
        <v>6.79</v>
      </c>
      <c r="E26" s="4">
        <v>31.99</v>
      </c>
      <c r="F26" s="4">
        <v>-3.94</v>
      </c>
      <c r="G26" s="12">
        <f t="shared" si="0"/>
        <v>2516689.260476727</v>
      </c>
      <c r="H26" s="12">
        <f t="shared" si="1"/>
        <v>6859423.218984265</v>
      </c>
      <c r="I26" s="12">
        <f>Z0+F26</f>
        <v>167.59</v>
      </c>
      <c r="J26" s="5">
        <v>212</v>
      </c>
      <c r="K26">
        <v>11</v>
      </c>
      <c r="M26" s="6">
        <v>19.75</v>
      </c>
      <c r="N26" s="6"/>
      <c r="O26" s="6"/>
      <c r="P26" s="6"/>
    </row>
    <row r="27" spans="1:16" ht="12.75">
      <c r="A27" s="3">
        <v>1</v>
      </c>
      <c r="B27" s="1">
        <v>100</v>
      </c>
      <c r="C27" s="3">
        <v>2</v>
      </c>
      <c r="D27" s="4">
        <v>9.05</v>
      </c>
      <c r="E27" s="4">
        <v>33.96</v>
      </c>
      <c r="F27" s="4">
        <v>-4.55</v>
      </c>
      <c r="G27" s="12">
        <f t="shared" si="0"/>
        <v>2516691.8839755766</v>
      </c>
      <c r="H27" s="12">
        <f t="shared" si="1"/>
        <v>6859424.670105827</v>
      </c>
      <c r="I27" s="12">
        <f>Z0+F27</f>
        <v>166.98</v>
      </c>
      <c r="J27" s="5">
        <v>139</v>
      </c>
      <c r="K27">
        <v>11</v>
      </c>
      <c r="M27" s="6">
        <v>17.25</v>
      </c>
      <c r="N27" s="6"/>
      <c r="O27" s="6"/>
      <c r="P27" s="6"/>
    </row>
    <row r="28" spans="1:16" ht="12.75">
      <c r="A28" s="3">
        <v>1</v>
      </c>
      <c r="B28" s="1">
        <v>202</v>
      </c>
      <c r="C28" s="3">
        <v>2</v>
      </c>
      <c r="D28" s="4">
        <v>2.72</v>
      </c>
      <c r="E28" s="4">
        <v>35.06</v>
      </c>
      <c r="F28" s="4">
        <v>-4.49</v>
      </c>
      <c r="G28" s="12">
        <f t="shared" si="0"/>
        <v>2516685.9264468416</v>
      </c>
      <c r="H28" s="12">
        <f t="shared" si="1"/>
        <v>6859427.075672575</v>
      </c>
      <c r="I28" s="12">
        <f>Z0+F28</f>
        <v>167.04</v>
      </c>
      <c r="J28" s="5">
        <v>151</v>
      </c>
      <c r="K28">
        <v>11</v>
      </c>
      <c r="M28" s="6">
        <v>16.5</v>
      </c>
      <c r="N28" s="6"/>
      <c r="O28" s="6"/>
      <c r="P28" s="6"/>
    </row>
    <row r="29" spans="1:16" ht="12.75">
      <c r="A29" s="3">
        <v>1</v>
      </c>
      <c r="B29" s="1">
        <v>203</v>
      </c>
      <c r="C29" s="3">
        <v>2</v>
      </c>
      <c r="D29" s="4">
        <v>6.05</v>
      </c>
      <c r="E29" s="4">
        <v>36.36</v>
      </c>
      <c r="F29" s="4">
        <v>-4.7</v>
      </c>
      <c r="G29" s="12">
        <f t="shared" si="0"/>
        <v>2516689.4552687365</v>
      </c>
      <c r="H29" s="12">
        <f t="shared" si="1"/>
        <v>6859427.64691336</v>
      </c>
      <c r="I29" s="12">
        <f>Z0+F29</f>
        <v>166.83</v>
      </c>
      <c r="J29" s="5">
        <v>184</v>
      </c>
      <c r="K29">
        <v>11</v>
      </c>
      <c r="M29" s="6">
        <v>19.5</v>
      </c>
      <c r="N29" s="6"/>
      <c r="O29" s="6"/>
      <c r="P29" s="6"/>
    </row>
    <row r="30" spans="1:16" ht="12.75">
      <c r="A30" s="3">
        <v>1</v>
      </c>
      <c r="B30" s="1">
        <v>206</v>
      </c>
      <c r="C30" s="3">
        <v>2</v>
      </c>
      <c r="D30" s="4">
        <v>2.8</v>
      </c>
      <c r="E30" s="4">
        <v>36.94</v>
      </c>
      <c r="F30" s="4">
        <v>-4.54</v>
      </c>
      <c r="G30" s="12">
        <f t="shared" si="0"/>
        <v>2516686.39970605</v>
      </c>
      <c r="H30" s="12">
        <f t="shared" si="1"/>
        <v>6859428.896888026</v>
      </c>
      <c r="I30" s="12">
        <f>Z0+F30</f>
        <v>166.99</v>
      </c>
      <c r="J30" s="5">
        <v>167</v>
      </c>
      <c r="K30">
        <v>11</v>
      </c>
      <c r="M30" s="6">
        <v>18</v>
      </c>
      <c r="N30" s="6"/>
      <c r="O30" s="6"/>
      <c r="P30" s="6"/>
    </row>
    <row r="31" spans="1:16" ht="12.75">
      <c r="A31" s="3">
        <v>1</v>
      </c>
      <c r="B31" s="1">
        <v>103</v>
      </c>
      <c r="C31" s="3">
        <v>2</v>
      </c>
      <c r="D31" s="4">
        <v>8.79</v>
      </c>
      <c r="E31" s="4">
        <v>37.2</v>
      </c>
      <c r="F31" s="4">
        <v>-4.74</v>
      </c>
      <c r="G31" s="12">
        <f t="shared" si="0"/>
        <v>2516692.3106033267</v>
      </c>
      <c r="H31" s="12">
        <f t="shared" si="1"/>
        <v>6859427.892401401</v>
      </c>
      <c r="I31" s="12">
        <f>Z0+F31</f>
        <v>166.79</v>
      </c>
      <c r="J31" s="5">
        <v>171</v>
      </c>
      <c r="K31">
        <v>11</v>
      </c>
      <c r="M31" s="6">
        <v>17.5</v>
      </c>
      <c r="N31" s="6"/>
      <c r="O31" s="6"/>
      <c r="P31" s="6"/>
    </row>
    <row r="32" spans="1:16" ht="12.75">
      <c r="A32" s="3">
        <v>1</v>
      </c>
      <c r="B32" s="1">
        <v>205</v>
      </c>
      <c r="C32" s="3">
        <v>2</v>
      </c>
      <c r="D32" s="4">
        <v>5.17</v>
      </c>
      <c r="E32" s="4">
        <v>37.81</v>
      </c>
      <c r="F32" s="4">
        <v>-4.58</v>
      </c>
      <c r="G32" s="12">
        <f t="shared" si="0"/>
        <v>2516688.8996054167</v>
      </c>
      <c r="H32" s="12">
        <f t="shared" si="1"/>
        <v>6859429.249454553</v>
      </c>
      <c r="I32" s="12">
        <f>Z0+F32</f>
        <v>166.95</v>
      </c>
      <c r="J32" s="5">
        <v>178</v>
      </c>
      <c r="K32">
        <v>11</v>
      </c>
      <c r="M32" s="6">
        <v>16.75</v>
      </c>
      <c r="N32" s="6"/>
      <c r="O32" s="6"/>
      <c r="P32" s="6"/>
    </row>
    <row r="33" spans="1:16" ht="12.75">
      <c r="A33" s="3">
        <v>1</v>
      </c>
      <c r="B33" s="1">
        <v>204</v>
      </c>
      <c r="C33" s="3">
        <v>2</v>
      </c>
      <c r="D33" s="4">
        <v>6.24</v>
      </c>
      <c r="E33" s="4">
        <v>38.58</v>
      </c>
      <c r="F33" s="4">
        <v>-4.5</v>
      </c>
      <c r="G33" s="12">
        <f t="shared" si="0"/>
        <v>2516690.1075163833</v>
      </c>
      <c r="H33" s="12">
        <f t="shared" si="1"/>
        <v>6859429.777423395</v>
      </c>
      <c r="I33" s="12">
        <f>Z0+F33</f>
        <v>167.03</v>
      </c>
      <c r="J33" s="5">
        <v>186</v>
      </c>
      <c r="K33">
        <v>11</v>
      </c>
      <c r="M33" s="6">
        <v>18.5</v>
      </c>
      <c r="N33" s="6"/>
      <c r="O33" s="6"/>
      <c r="P33" s="6"/>
    </row>
    <row r="34" spans="1:16" ht="12.75">
      <c r="A34" s="3">
        <v>1</v>
      </c>
      <c r="B34" s="1">
        <v>208</v>
      </c>
      <c r="C34" s="3">
        <v>2</v>
      </c>
      <c r="D34" s="4">
        <v>1.79</v>
      </c>
      <c r="E34" s="4">
        <v>39.63</v>
      </c>
      <c r="F34" s="4">
        <v>-4.69</v>
      </c>
      <c r="G34" s="12">
        <f t="shared" si="0"/>
        <v>2516685.9775070157</v>
      </c>
      <c r="H34" s="12">
        <f t="shared" si="1"/>
        <v>6859431.739061135</v>
      </c>
      <c r="I34" s="12">
        <f>Z0+F34</f>
        <v>166.84</v>
      </c>
      <c r="J34" s="5">
        <v>240</v>
      </c>
      <c r="K34">
        <v>11</v>
      </c>
      <c r="M34" s="6">
        <v>20</v>
      </c>
      <c r="N34" s="6"/>
      <c r="O34" s="6"/>
      <c r="P34" s="6"/>
    </row>
    <row r="35" spans="1:16" ht="12.75">
      <c r="A35" s="3">
        <v>1</v>
      </c>
      <c r="B35" s="1">
        <v>220</v>
      </c>
      <c r="C35" s="3">
        <v>2</v>
      </c>
      <c r="D35" s="4">
        <v>9.67</v>
      </c>
      <c r="E35" s="4">
        <v>39.91</v>
      </c>
      <c r="F35" s="4">
        <v>-4.81</v>
      </c>
      <c r="G35" s="12">
        <f t="shared" si="0"/>
        <v>2516693.7404095274</v>
      </c>
      <c r="H35" s="12">
        <f t="shared" si="1"/>
        <v>6859430.35698133</v>
      </c>
      <c r="I35" s="12">
        <f>Z0+F35</f>
        <v>166.72</v>
      </c>
      <c r="J35" s="5">
        <v>229</v>
      </c>
      <c r="K35">
        <v>11</v>
      </c>
      <c r="M35" s="6">
        <v>19</v>
      </c>
      <c r="N35" s="6"/>
      <c r="O35" s="6"/>
      <c r="P35" s="6"/>
    </row>
    <row r="36" spans="1:16" ht="12.75">
      <c r="A36" s="3">
        <v>1</v>
      </c>
      <c r="B36" s="1">
        <v>209</v>
      </c>
      <c r="C36" s="3">
        <v>2</v>
      </c>
      <c r="D36" s="4">
        <v>6.58</v>
      </c>
      <c r="E36" s="4">
        <v>41.33</v>
      </c>
      <c r="F36" s="4">
        <v>-4.89</v>
      </c>
      <c r="G36" s="12">
        <f t="shared" si="0"/>
        <v>2516691.0177841964</v>
      </c>
      <c r="H36" s="12">
        <f t="shared" si="1"/>
        <v>6859432.394580727</v>
      </c>
      <c r="I36" s="12">
        <f>Z0+F36</f>
        <v>166.64000000000001</v>
      </c>
      <c r="J36" s="5">
        <v>124</v>
      </c>
      <c r="K36">
        <v>11</v>
      </c>
      <c r="M36" s="6">
        <v>12.75</v>
      </c>
      <c r="N36" s="6"/>
      <c r="O36" s="6"/>
      <c r="P36" s="6"/>
    </row>
    <row r="37" spans="1:16" ht="12.75">
      <c r="A37" s="3">
        <v>1</v>
      </c>
      <c r="B37" s="1">
        <v>210</v>
      </c>
      <c r="C37" s="3">
        <v>2</v>
      </c>
      <c r="D37" s="4">
        <v>7.07</v>
      </c>
      <c r="E37" s="4">
        <v>42.78</v>
      </c>
      <c r="F37" s="4">
        <v>-4.89</v>
      </c>
      <c r="G37" s="12">
        <f t="shared" si="0"/>
        <v>2516691.801533362</v>
      </c>
      <c r="H37" s="12">
        <f t="shared" si="1"/>
        <v>6859433.7092431355</v>
      </c>
      <c r="I37" s="12">
        <f>Z0+F37</f>
        <v>166.64000000000001</v>
      </c>
      <c r="J37" s="5">
        <v>121</v>
      </c>
      <c r="K37">
        <v>11</v>
      </c>
      <c r="M37" s="6">
        <v>15</v>
      </c>
      <c r="N37" s="6"/>
      <c r="O37" s="6"/>
      <c r="P37" s="6"/>
    </row>
    <row r="38" spans="1:16" ht="12.75">
      <c r="A38" s="3">
        <v>1</v>
      </c>
      <c r="B38" s="1">
        <v>212</v>
      </c>
      <c r="C38" s="3">
        <v>2</v>
      </c>
      <c r="D38" s="4">
        <v>4.22</v>
      </c>
      <c r="E38" s="4">
        <v>43.23</v>
      </c>
      <c r="F38" s="4">
        <v>-4.95</v>
      </c>
      <c r="G38" s="12">
        <f t="shared" si="0"/>
        <v>2516689.1097230488</v>
      </c>
      <c r="H38" s="12">
        <f t="shared" si="1"/>
        <v>6859434.748068067</v>
      </c>
      <c r="I38" s="12">
        <f>Z0+F38</f>
        <v>166.58</v>
      </c>
      <c r="J38" s="5">
        <v>228</v>
      </c>
      <c r="K38">
        <v>11</v>
      </c>
      <c r="M38" s="6">
        <v>17.25</v>
      </c>
      <c r="N38" s="6"/>
      <c r="O38" s="6"/>
      <c r="P38" s="6"/>
    </row>
    <row r="39" spans="1:16" ht="12.75">
      <c r="A39" s="3">
        <v>1</v>
      </c>
      <c r="B39" s="1">
        <v>215</v>
      </c>
      <c r="C39" s="3">
        <v>2</v>
      </c>
      <c r="D39" s="4">
        <v>8.57</v>
      </c>
      <c r="E39" s="4">
        <v>43.42</v>
      </c>
      <c r="F39" s="4">
        <v>-4.93</v>
      </c>
      <c r="G39" s="12">
        <f t="shared" si="0"/>
        <v>2516693.402526902</v>
      </c>
      <c r="H39" s="12">
        <f t="shared" si="1"/>
        <v>6859434.019758327</v>
      </c>
      <c r="I39" s="12">
        <f>Z0+F39</f>
        <v>166.6</v>
      </c>
      <c r="J39" s="5">
        <v>133</v>
      </c>
      <c r="K39">
        <v>11</v>
      </c>
      <c r="M39" s="6">
        <v>12</v>
      </c>
      <c r="N39" s="6"/>
      <c r="O39" s="6"/>
      <c r="P39" s="6"/>
    </row>
    <row r="40" spans="1:16" ht="12.75">
      <c r="A40" s="3">
        <v>1</v>
      </c>
      <c r="B40" s="1">
        <v>211</v>
      </c>
      <c r="C40" s="3">
        <v>2</v>
      </c>
      <c r="D40" s="4">
        <v>6.11</v>
      </c>
      <c r="E40" s="4">
        <v>44.1</v>
      </c>
      <c r="F40" s="4">
        <v>-4.91</v>
      </c>
      <c r="G40" s="12">
        <f t="shared" si="0"/>
        <v>2516691.1403392097</v>
      </c>
      <c r="H40" s="12">
        <f t="shared" si="1"/>
        <v>6859435.2014972335</v>
      </c>
      <c r="I40" s="12">
        <f>Z0+F40</f>
        <v>166.62</v>
      </c>
      <c r="J40" s="5">
        <v>181</v>
      </c>
      <c r="K40">
        <v>11</v>
      </c>
      <c r="M40" s="6">
        <v>16.75</v>
      </c>
      <c r="N40" s="6">
        <v>7.9</v>
      </c>
      <c r="O40" s="6">
        <v>2.7</v>
      </c>
      <c r="P40" s="6">
        <v>2.8</v>
      </c>
    </row>
    <row r="41" spans="1:16" ht="12.75">
      <c r="A41" s="3">
        <v>1</v>
      </c>
      <c r="B41" s="1">
        <v>213</v>
      </c>
      <c r="C41" s="3">
        <v>2</v>
      </c>
      <c r="D41" s="4">
        <v>3.33</v>
      </c>
      <c r="E41" s="4">
        <v>46</v>
      </c>
      <c r="F41" s="4">
        <v>-4.89</v>
      </c>
      <c r="G41" s="12">
        <f t="shared" si="0"/>
        <v>2516688.821655256</v>
      </c>
      <c r="H41" s="12">
        <f t="shared" si="1"/>
        <v>6859437.643239383</v>
      </c>
      <c r="I41" s="12">
        <f>Z0+F41</f>
        <v>166.64000000000001</v>
      </c>
      <c r="J41" s="5">
        <v>172</v>
      </c>
      <c r="K41">
        <v>11</v>
      </c>
      <c r="M41" s="6">
        <v>16.5</v>
      </c>
      <c r="N41" s="6"/>
      <c r="O41" s="6"/>
      <c r="P41" s="6"/>
    </row>
    <row r="42" spans="1:16" ht="12.75">
      <c r="A42" s="3">
        <v>1</v>
      </c>
      <c r="B42" s="1">
        <v>214</v>
      </c>
      <c r="C42" s="3">
        <v>2</v>
      </c>
      <c r="D42" s="4">
        <v>5.41</v>
      </c>
      <c r="E42" s="4">
        <v>48.56</v>
      </c>
      <c r="F42" s="4">
        <v>-5.09</v>
      </c>
      <c r="G42" s="12">
        <f t="shared" si="0"/>
        <v>2516691.393149898</v>
      </c>
      <c r="H42" s="12">
        <f t="shared" si="1"/>
        <v>6859439.709011709</v>
      </c>
      <c r="I42" s="12">
        <f>Z0+F42</f>
        <v>166.44</v>
      </c>
      <c r="J42" s="5">
        <v>237</v>
      </c>
      <c r="K42">
        <v>11</v>
      </c>
      <c r="M42" s="6">
        <v>19.25</v>
      </c>
      <c r="N42" s="6"/>
      <c r="O42" s="6"/>
      <c r="P42" s="6"/>
    </row>
    <row r="43" spans="1:16" ht="12.75">
      <c r="A43" s="3">
        <v>2</v>
      </c>
      <c r="B43" s="1">
        <v>331</v>
      </c>
      <c r="C43" s="3">
        <v>2</v>
      </c>
      <c r="D43" s="4">
        <v>15.79</v>
      </c>
      <c r="E43" s="4">
        <v>2.81</v>
      </c>
      <c r="F43" s="4">
        <v>-1.29</v>
      </c>
      <c r="G43" s="12">
        <f t="shared" si="0"/>
        <v>2516691.92792885</v>
      </c>
      <c r="H43" s="12">
        <f t="shared" si="1"/>
        <v>6859392.799301505</v>
      </c>
      <c r="I43" s="12">
        <f>Z0+F43</f>
        <v>170.24</v>
      </c>
      <c r="J43" s="5">
        <v>289</v>
      </c>
      <c r="K43">
        <v>11</v>
      </c>
      <c r="M43" s="6">
        <v>20.5</v>
      </c>
      <c r="N43" s="6"/>
      <c r="O43" s="6"/>
      <c r="P43" s="6"/>
    </row>
    <row r="44" spans="1:16" ht="12.75">
      <c r="A44" s="3">
        <v>2</v>
      </c>
      <c r="B44" s="1">
        <v>334</v>
      </c>
      <c r="C44" s="3">
        <v>2</v>
      </c>
      <c r="D44" s="4">
        <v>12.49</v>
      </c>
      <c r="E44" s="4">
        <v>3.71</v>
      </c>
      <c r="F44" s="4">
        <v>-1.29</v>
      </c>
      <c r="G44" s="12">
        <f t="shared" si="0"/>
        <v>2516688.890724256</v>
      </c>
      <c r="H44" s="12">
        <f t="shared" si="1"/>
        <v>6859394.372638168</v>
      </c>
      <c r="I44" s="12">
        <f>Z0+F44</f>
        <v>170.24</v>
      </c>
      <c r="J44" s="5">
        <v>216</v>
      </c>
      <c r="K44">
        <v>11</v>
      </c>
      <c r="M44" s="6">
        <v>15.5</v>
      </c>
      <c r="N44" s="6"/>
      <c r="O44" s="6"/>
      <c r="P44" s="6"/>
    </row>
    <row r="45" spans="1:16" ht="12.75">
      <c r="A45" s="3">
        <v>2</v>
      </c>
      <c r="B45" s="1">
        <v>329</v>
      </c>
      <c r="C45" s="3">
        <v>2</v>
      </c>
      <c r="D45" s="4">
        <v>19.07</v>
      </c>
      <c r="E45" s="4">
        <v>4.24</v>
      </c>
      <c r="F45" s="4">
        <v>-1.33</v>
      </c>
      <c r="G45" s="12">
        <f t="shared" si="0"/>
        <v>2516695.4351840424</v>
      </c>
      <c r="H45" s="12">
        <f t="shared" si="1"/>
        <v>6859393.50814635</v>
      </c>
      <c r="I45" s="12">
        <f>Z0+F45</f>
        <v>170.2</v>
      </c>
      <c r="J45" s="5">
        <v>207</v>
      </c>
      <c r="K45">
        <v>11</v>
      </c>
      <c r="M45" s="6">
        <v>20.5</v>
      </c>
      <c r="N45" s="6"/>
      <c r="O45" s="6"/>
      <c r="P45" s="6"/>
    </row>
    <row r="46" spans="1:16" ht="12.75">
      <c r="A46" s="3">
        <v>2</v>
      </c>
      <c r="B46" s="1">
        <v>335</v>
      </c>
      <c r="C46" s="3">
        <v>2</v>
      </c>
      <c r="D46" s="4">
        <v>14.13</v>
      </c>
      <c r="E46" s="4">
        <v>5.19</v>
      </c>
      <c r="F46" s="4">
        <v>-1.51</v>
      </c>
      <c r="G46" s="12">
        <f t="shared" si="0"/>
        <v>2516690.805101685</v>
      </c>
      <c r="H46" s="12">
        <f t="shared" si="1"/>
        <v>6859395.474980701</v>
      </c>
      <c r="I46" s="12">
        <f>Z0+F46</f>
        <v>170.02</v>
      </c>
      <c r="J46" s="5">
        <v>151</v>
      </c>
      <c r="K46">
        <v>11</v>
      </c>
      <c r="M46" s="6">
        <v>17.5</v>
      </c>
      <c r="N46" s="6">
        <v>5.3</v>
      </c>
      <c r="O46" s="6">
        <v>2.45</v>
      </c>
      <c r="P46" s="6">
        <v>2.5</v>
      </c>
    </row>
    <row r="47" spans="1:16" ht="12.75">
      <c r="A47" s="3">
        <v>2</v>
      </c>
      <c r="B47" s="1">
        <v>341</v>
      </c>
      <c r="C47" s="3">
        <v>2</v>
      </c>
      <c r="D47" s="4">
        <v>12.23</v>
      </c>
      <c r="E47" s="4">
        <v>6.16</v>
      </c>
      <c r="F47" s="4">
        <v>-1.01</v>
      </c>
      <c r="G47" s="12">
        <f t="shared" si="0"/>
        <v>2516689.1513489117</v>
      </c>
      <c r="H47" s="12">
        <f t="shared" si="1"/>
        <v>6859396.822571797</v>
      </c>
      <c r="I47" s="12">
        <f>Z0+F47</f>
        <v>170.52</v>
      </c>
      <c r="J47" s="5">
        <v>189</v>
      </c>
      <c r="K47">
        <v>11</v>
      </c>
      <c r="M47" s="6">
        <v>16.75</v>
      </c>
      <c r="N47" s="6"/>
      <c r="O47" s="6"/>
      <c r="P47" s="6"/>
    </row>
    <row r="48" spans="1:16" ht="12.75">
      <c r="A48" s="3">
        <v>2</v>
      </c>
      <c r="B48" s="1">
        <v>339</v>
      </c>
      <c r="C48" s="3">
        <v>2</v>
      </c>
      <c r="D48" s="4">
        <v>14.92</v>
      </c>
      <c r="E48" s="4">
        <v>7.37</v>
      </c>
      <c r="F48" s="4">
        <v>-1.37</v>
      </c>
      <c r="G48" s="12">
        <f t="shared" si="0"/>
        <v>2516692.03554812</v>
      </c>
      <c r="H48" s="12">
        <f t="shared" si="1"/>
        <v>6859397.440305501</v>
      </c>
      <c r="I48" s="12">
        <f>Z0+F48</f>
        <v>170.16</v>
      </c>
      <c r="J48" s="5">
        <v>235</v>
      </c>
      <c r="K48">
        <v>11</v>
      </c>
      <c r="M48" s="6">
        <v>19.25</v>
      </c>
      <c r="N48" s="6">
        <v>7</v>
      </c>
      <c r="O48" s="6">
        <v>3.4</v>
      </c>
      <c r="P48" s="6">
        <v>3.3</v>
      </c>
    </row>
    <row r="49" spans="1:16" ht="12.75">
      <c r="A49" s="3">
        <v>2</v>
      </c>
      <c r="B49" s="1">
        <v>338</v>
      </c>
      <c r="C49" s="3">
        <v>2</v>
      </c>
      <c r="D49" s="4">
        <v>18.02</v>
      </c>
      <c r="E49" s="4">
        <v>9.1</v>
      </c>
      <c r="F49" s="4">
        <v>-1.61</v>
      </c>
      <c r="G49" s="12">
        <f t="shared" si="0"/>
        <v>2516695.4298612596</v>
      </c>
      <c r="H49" s="12">
        <f t="shared" si="1"/>
        <v>6859398.4802758405</v>
      </c>
      <c r="I49" s="12">
        <f>Z0+F49</f>
        <v>169.92</v>
      </c>
      <c r="J49" s="5">
        <v>246</v>
      </c>
      <c r="K49">
        <v>11</v>
      </c>
      <c r="M49" s="6">
        <v>19.75</v>
      </c>
      <c r="N49" s="6"/>
      <c r="O49" s="6"/>
      <c r="P49" s="6"/>
    </row>
    <row r="50" spans="1:16" ht="12.75">
      <c r="A50" s="3">
        <v>2</v>
      </c>
      <c r="B50" s="1">
        <v>3</v>
      </c>
      <c r="C50" s="3">
        <v>2</v>
      </c>
      <c r="D50" s="4">
        <v>12.43</v>
      </c>
      <c r="E50" s="4">
        <v>10.98</v>
      </c>
      <c r="F50" s="4">
        <v>-1.52</v>
      </c>
      <c r="G50" s="12">
        <f t="shared" si="0"/>
        <v>2516690.3597125923</v>
      </c>
      <c r="H50" s="12">
        <f t="shared" si="1"/>
        <v>6859401.492931229</v>
      </c>
      <c r="I50" s="12">
        <f>Z0+F50</f>
        <v>170.01</v>
      </c>
      <c r="J50" s="5">
        <v>243</v>
      </c>
      <c r="K50">
        <v>11</v>
      </c>
      <c r="M50" s="6">
        <v>21</v>
      </c>
      <c r="N50" s="6"/>
      <c r="O50" s="6"/>
      <c r="P50" s="6"/>
    </row>
    <row r="51" spans="1:16" ht="12.75">
      <c r="A51" s="3">
        <v>2</v>
      </c>
      <c r="B51" s="1">
        <v>6</v>
      </c>
      <c r="C51" s="3">
        <v>2</v>
      </c>
      <c r="D51" s="4">
        <v>14.65</v>
      </c>
      <c r="E51" s="4">
        <v>11.58</v>
      </c>
      <c r="F51" s="4">
        <v>-1.7</v>
      </c>
      <c r="G51" s="12">
        <f t="shared" si="0"/>
        <v>2516692.656225722</v>
      </c>
      <c r="H51" s="12">
        <f t="shared" si="1"/>
        <v>6859401.613045527</v>
      </c>
      <c r="I51" s="12">
        <f>Z0+F51</f>
        <v>169.83</v>
      </c>
      <c r="J51" s="5">
        <v>247</v>
      </c>
      <c r="K51">
        <v>11</v>
      </c>
      <c r="M51" s="6">
        <v>19.75</v>
      </c>
      <c r="N51" s="6"/>
      <c r="O51" s="6"/>
      <c r="P51" s="6"/>
    </row>
    <row r="52" spans="1:16" ht="12.75">
      <c r="A52" s="3">
        <v>2</v>
      </c>
      <c r="B52" s="1">
        <v>10</v>
      </c>
      <c r="C52" s="3">
        <v>2</v>
      </c>
      <c r="D52" s="4">
        <v>16.62</v>
      </c>
      <c r="E52" s="4">
        <v>15.44</v>
      </c>
      <c r="F52" s="4">
        <v>-1.64</v>
      </c>
      <c r="G52" s="12">
        <f t="shared" si="0"/>
        <v>2516695.393345946</v>
      </c>
      <c r="H52" s="12">
        <f t="shared" si="1"/>
        <v>6859404.972907559</v>
      </c>
      <c r="I52" s="12">
        <f>Z0+F52</f>
        <v>169.89000000000001</v>
      </c>
      <c r="J52" s="5">
        <v>174</v>
      </c>
      <c r="K52">
        <v>11</v>
      </c>
      <c r="M52" s="6">
        <v>15.5</v>
      </c>
      <c r="N52" s="6">
        <v>5.2</v>
      </c>
      <c r="O52" s="6">
        <v>3.5</v>
      </c>
      <c r="P52" s="6">
        <v>3.6</v>
      </c>
    </row>
    <row r="53" spans="1:16" ht="12.75">
      <c r="A53" s="3">
        <v>2</v>
      </c>
      <c r="B53" s="1">
        <v>13</v>
      </c>
      <c r="C53" s="3">
        <v>2</v>
      </c>
      <c r="D53" s="4">
        <v>17.54</v>
      </c>
      <c r="E53" s="4">
        <v>19.5</v>
      </c>
      <c r="F53" s="4">
        <v>-1.52</v>
      </c>
      <c r="G53" s="12">
        <f t="shared" si="0"/>
        <v>2516697.145935256</v>
      </c>
      <c r="H53" s="12">
        <f t="shared" si="1"/>
        <v>6859408.7489412865</v>
      </c>
      <c r="I53" s="12">
        <f>Z0+F53</f>
        <v>170.01</v>
      </c>
      <c r="J53" s="5">
        <v>259</v>
      </c>
      <c r="K53">
        <v>11</v>
      </c>
      <c r="M53" s="6">
        <v>16.75</v>
      </c>
      <c r="N53" s="6"/>
      <c r="O53" s="6"/>
      <c r="P53" s="6"/>
    </row>
    <row r="54" spans="1:16" ht="12.75">
      <c r="A54" s="3">
        <v>2</v>
      </c>
      <c r="B54" s="1">
        <v>91</v>
      </c>
      <c r="C54" s="3">
        <v>2</v>
      </c>
      <c r="D54" s="4">
        <v>15.59</v>
      </c>
      <c r="E54" s="4">
        <v>22.55</v>
      </c>
      <c r="F54" s="4">
        <v>-1.86</v>
      </c>
      <c r="G54" s="12">
        <f t="shared" si="0"/>
        <v>2516695.8803702556</v>
      </c>
      <c r="H54" s="12">
        <f t="shared" si="1"/>
        <v>6859412.14059947</v>
      </c>
      <c r="I54" s="12">
        <f>Z0+F54</f>
        <v>169.67</v>
      </c>
      <c r="J54" s="5">
        <v>100</v>
      </c>
      <c r="K54">
        <v>11</v>
      </c>
      <c r="M54" s="6">
        <v>10.5</v>
      </c>
      <c r="N54" s="6"/>
      <c r="O54" s="6"/>
      <c r="P54" s="6"/>
    </row>
    <row r="55" spans="1:16" ht="12.75">
      <c r="A55" s="3">
        <v>2</v>
      </c>
      <c r="B55" s="1">
        <v>90</v>
      </c>
      <c r="C55" s="3">
        <v>2</v>
      </c>
      <c r="D55" s="4">
        <v>15.45</v>
      </c>
      <c r="E55" s="4">
        <v>24.43</v>
      </c>
      <c r="F55" s="4">
        <v>-1.95</v>
      </c>
      <c r="G55" s="12">
        <f t="shared" si="0"/>
        <v>2516696.1385413273</v>
      </c>
      <c r="H55" s="12">
        <f t="shared" si="1"/>
        <v>6859414.008043632</v>
      </c>
      <c r="I55" s="12">
        <f>Z0+F55</f>
        <v>169.58</v>
      </c>
      <c r="J55" s="5">
        <v>187</v>
      </c>
      <c r="K55">
        <v>11</v>
      </c>
      <c r="M55" s="6">
        <v>16.75</v>
      </c>
      <c r="N55" s="6"/>
      <c r="O55" s="6"/>
      <c r="P55" s="6"/>
    </row>
    <row r="56" spans="1:16" ht="12.75">
      <c r="A56" s="3">
        <v>2</v>
      </c>
      <c r="B56" s="1">
        <v>84</v>
      </c>
      <c r="C56" s="3">
        <v>2</v>
      </c>
      <c r="D56" s="4">
        <v>18.04</v>
      </c>
      <c r="E56" s="4">
        <v>24.94</v>
      </c>
      <c r="F56" s="4">
        <v>-1.87</v>
      </c>
      <c r="G56" s="12">
        <f t="shared" si="0"/>
        <v>2516698.777881851</v>
      </c>
      <c r="H56" s="12">
        <f t="shared" si="1"/>
        <v>6859413.962419043</v>
      </c>
      <c r="I56" s="12">
        <f>Z0+F56</f>
        <v>169.66</v>
      </c>
      <c r="J56" s="5">
        <v>147</v>
      </c>
      <c r="K56">
        <v>11</v>
      </c>
      <c r="M56" s="6">
        <v>14.5</v>
      </c>
      <c r="N56" s="6"/>
      <c r="O56" s="6"/>
      <c r="P56" s="6"/>
    </row>
    <row r="57" spans="1:16" ht="12.75">
      <c r="A57" s="3">
        <v>2</v>
      </c>
      <c r="B57" s="1">
        <v>95</v>
      </c>
      <c r="C57" s="3">
        <v>2</v>
      </c>
      <c r="D57" s="4">
        <v>10.88</v>
      </c>
      <c r="E57" s="4">
        <v>25.42</v>
      </c>
      <c r="F57" s="4">
        <v>-2.28</v>
      </c>
      <c r="G57" s="12">
        <f t="shared" si="0"/>
        <v>2516691.8786033285</v>
      </c>
      <c r="H57" s="12">
        <f t="shared" si="1"/>
        <v>6859415.936236631</v>
      </c>
      <c r="I57" s="12">
        <f>Z0+F57</f>
        <v>169.25</v>
      </c>
      <c r="J57" s="5">
        <v>237</v>
      </c>
      <c r="K57">
        <v>11</v>
      </c>
      <c r="M57" s="6">
        <v>17.5</v>
      </c>
      <c r="N57" s="6"/>
      <c r="O57" s="6"/>
      <c r="P57" s="6"/>
    </row>
    <row r="58" spans="1:16" ht="12.75">
      <c r="A58" s="3">
        <v>2</v>
      </c>
      <c r="B58" s="1">
        <v>94</v>
      </c>
      <c r="C58" s="3">
        <v>2</v>
      </c>
      <c r="D58" s="4">
        <v>13.75</v>
      </c>
      <c r="E58" s="4">
        <v>25.81</v>
      </c>
      <c r="F58" s="4">
        <v>-2.32</v>
      </c>
      <c r="G58" s="12">
        <f t="shared" si="0"/>
        <v>2516694.766476729</v>
      </c>
      <c r="H58" s="12">
        <f t="shared" si="1"/>
        <v>6859415.7144547</v>
      </c>
      <c r="I58" s="12">
        <f>Z0+F58</f>
        <v>169.21</v>
      </c>
      <c r="J58" s="5">
        <v>224</v>
      </c>
      <c r="K58">
        <v>11</v>
      </c>
      <c r="M58" s="6">
        <v>17.75</v>
      </c>
      <c r="N58" s="6"/>
      <c r="O58" s="6"/>
      <c r="P58" s="6"/>
    </row>
    <row r="59" spans="1:16" ht="12.75">
      <c r="A59" s="3">
        <v>2</v>
      </c>
      <c r="B59" s="1">
        <v>88</v>
      </c>
      <c r="C59" s="3">
        <v>2</v>
      </c>
      <c r="D59" s="4">
        <v>16.83</v>
      </c>
      <c r="E59" s="4">
        <v>26.95</v>
      </c>
      <c r="F59" s="4">
        <v>-2.36</v>
      </c>
      <c r="G59" s="12">
        <f t="shared" si="0"/>
        <v>2516698.017259407</v>
      </c>
      <c r="H59" s="12">
        <f t="shared" si="1"/>
        <v>6859416.181800375</v>
      </c>
      <c r="I59" s="12">
        <f>Z0+F59</f>
        <v>169.17</v>
      </c>
      <c r="J59" s="5">
        <v>165</v>
      </c>
      <c r="K59">
        <v>11</v>
      </c>
      <c r="M59" s="6">
        <v>16.5</v>
      </c>
      <c r="N59" s="6"/>
      <c r="O59" s="6"/>
      <c r="P59" s="6"/>
    </row>
    <row r="60" spans="1:16" ht="12.75">
      <c r="A60" s="3">
        <v>2</v>
      </c>
      <c r="B60" s="1">
        <v>86</v>
      </c>
      <c r="C60" s="3">
        <v>2</v>
      </c>
      <c r="D60" s="4">
        <v>17.01</v>
      </c>
      <c r="E60" s="4">
        <v>28.7</v>
      </c>
      <c r="F60" s="4">
        <v>-2.85</v>
      </c>
      <c r="G60" s="12">
        <f t="shared" si="0"/>
        <v>2516698.560968985</v>
      </c>
      <c r="H60" s="12">
        <f t="shared" si="1"/>
        <v>6859417.854905241</v>
      </c>
      <c r="I60" s="12">
        <f>Z0+F60</f>
        <v>168.68</v>
      </c>
      <c r="J60" s="5">
        <v>191</v>
      </c>
      <c r="K60">
        <v>11</v>
      </c>
      <c r="M60" s="6">
        <v>18</v>
      </c>
      <c r="N60" s="6"/>
      <c r="O60" s="6"/>
      <c r="P60" s="6"/>
    </row>
    <row r="61" spans="1:16" ht="12.75">
      <c r="A61" s="3">
        <v>2</v>
      </c>
      <c r="B61" s="1">
        <v>87</v>
      </c>
      <c r="C61" s="3">
        <v>2</v>
      </c>
      <c r="D61" s="4">
        <v>15.19</v>
      </c>
      <c r="E61" s="4">
        <v>28.89</v>
      </c>
      <c r="F61" s="4">
        <v>-2.87</v>
      </c>
      <c r="G61" s="12">
        <f t="shared" si="0"/>
        <v>2516696.8215282885</v>
      </c>
      <c r="H61" s="12">
        <f t="shared" si="1"/>
        <v>6859418.423100688</v>
      </c>
      <c r="I61" s="12">
        <f>Z0+F61</f>
        <v>168.66</v>
      </c>
      <c r="J61" s="5">
        <v>156</v>
      </c>
      <c r="K61">
        <v>11</v>
      </c>
      <c r="M61" s="6">
        <v>15.75</v>
      </c>
      <c r="N61" s="6"/>
      <c r="O61" s="6"/>
      <c r="P61" s="6"/>
    </row>
    <row r="62" spans="1:16" ht="12.75">
      <c r="A62" s="3">
        <v>2</v>
      </c>
      <c r="B62" s="1">
        <v>98</v>
      </c>
      <c r="C62" s="3">
        <v>2</v>
      </c>
      <c r="D62" s="4">
        <v>11.5</v>
      </c>
      <c r="E62" s="4">
        <v>28.9</v>
      </c>
      <c r="F62" s="4">
        <v>-2.73</v>
      </c>
      <c r="G62" s="12">
        <f t="shared" si="0"/>
        <v>2516693.2160149445</v>
      </c>
      <c r="H62" s="12">
        <f t="shared" si="1"/>
        <v>6859419.208258967</v>
      </c>
      <c r="I62" s="12">
        <f>Z0+F62</f>
        <v>168.8</v>
      </c>
      <c r="J62" s="5">
        <v>198</v>
      </c>
      <c r="K62">
        <v>11</v>
      </c>
      <c r="M62" s="6">
        <v>17.75</v>
      </c>
      <c r="N62" s="6"/>
      <c r="O62" s="6"/>
      <c r="P62" s="6"/>
    </row>
    <row r="63" spans="1:16" ht="12.75">
      <c r="A63" s="3">
        <v>2</v>
      </c>
      <c r="B63" s="1">
        <v>121</v>
      </c>
      <c r="C63" s="3">
        <v>2</v>
      </c>
      <c r="D63" s="4">
        <v>19.18</v>
      </c>
      <c r="E63" s="4">
        <v>30.35</v>
      </c>
      <c r="F63" s="4">
        <v>-3.19</v>
      </c>
      <c r="G63" s="12">
        <f t="shared" si="0"/>
        <v>2516701.0292354724</v>
      </c>
      <c r="H63" s="12">
        <f t="shared" si="1"/>
        <v>6859419.012083078</v>
      </c>
      <c r="I63" s="12">
        <f>Z0+F63</f>
        <v>168.34</v>
      </c>
      <c r="J63" s="5">
        <v>150</v>
      </c>
      <c r="K63">
        <v>11</v>
      </c>
      <c r="M63" s="6">
        <v>14.75</v>
      </c>
      <c r="N63" s="6">
        <v>4.8</v>
      </c>
      <c r="O63" s="6">
        <v>2.6</v>
      </c>
      <c r="P63" s="6">
        <v>2.45</v>
      </c>
    </row>
    <row r="64" spans="1:16" ht="12.75">
      <c r="A64" s="3">
        <v>2</v>
      </c>
      <c r="B64" s="1">
        <v>108</v>
      </c>
      <c r="C64" s="3">
        <v>2</v>
      </c>
      <c r="D64" s="4">
        <v>14.76</v>
      </c>
      <c r="E64" s="4">
        <v>31.51</v>
      </c>
      <c r="F64" s="4">
        <v>-3.42</v>
      </c>
      <c r="G64" s="12">
        <f t="shared" si="0"/>
        <v>2516696.95167066</v>
      </c>
      <c r="H64" s="12">
        <f t="shared" si="1"/>
        <v>6859421.074960971</v>
      </c>
      <c r="I64" s="12">
        <f>Z0+F64</f>
        <v>168.11</v>
      </c>
      <c r="J64" s="5">
        <v>220</v>
      </c>
      <c r="K64">
        <v>11</v>
      </c>
      <c r="M64" s="6">
        <v>18.75</v>
      </c>
      <c r="N64" s="6"/>
      <c r="O64" s="6"/>
      <c r="P64" s="6"/>
    </row>
    <row r="65" spans="1:16" ht="12.75">
      <c r="A65" s="3">
        <v>2</v>
      </c>
      <c r="B65" s="1">
        <v>107</v>
      </c>
      <c r="C65" s="3">
        <v>2</v>
      </c>
      <c r="D65" s="4">
        <v>11.54</v>
      </c>
      <c r="E65" s="4">
        <v>33.07</v>
      </c>
      <c r="F65" s="4">
        <v>-3.97</v>
      </c>
      <c r="G65" s="12">
        <f t="shared" si="0"/>
        <v>2516694.1313660643</v>
      </c>
      <c r="H65" s="12">
        <f t="shared" si="1"/>
        <v>6859423.276751603</v>
      </c>
      <c r="I65" s="12">
        <f>Z0+F65</f>
        <v>167.56</v>
      </c>
      <c r="J65" s="5">
        <v>225</v>
      </c>
      <c r="K65">
        <v>11</v>
      </c>
      <c r="M65" s="6">
        <v>21</v>
      </c>
      <c r="N65" s="6"/>
      <c r="O65" s="6"/>
      <c r="P65" s="6"/>
    </row>
    <row r="66" spans="1:16" ht="12.75">
      <c r="A66" s="3">
        <v>2</v>
      </c>
      <c r="B66" s="1">
        <v>119</v>
      </c>
      <c r="C66" s="3">
        <v>2</v>
      </c>
      <c r="D66" s="4">
        <v>15.88</v>
      </c>
      <c r="E66" s="4">
        <v>34.13</v>
      </c>
      <c r="F66" s="4">
        <v>-4.31</v>
      </c>
      <c r="G66" s="12">
        <f aca="true" t="shared" si="2" ref="G66:G129">X0+COS(angle)*X-SIN(angle)*Y</f>
        <v>2516698.597206719</v>
      </c>
      <c r="H66" s="12">
        <f aca="true" t="shared" si="3" ref="H66:H129">Y0+SIN(angle)*X+COS(angle)*Y</f>
        <v>6859423.40111898</v>
      </c>
      <c r="I66" s="12">
        <f>Z0+F66</f>
        <v>167.22</v>
      </c>
      <c r="J66" s="5">
        <v>126</v>
      </c>
      <c r="K66">
        <v>11</v>
      </c>
      <c r="M66" s="6">
        <v>13.75</v>
      </c>
      <c r="N66" s="6"/>
      <c r="O66" s="6"/>
      <c r="P66" s="6"/>
    </row>
    <row r="67" spans="1:16" ht="12.75">
      <c r="A67" s="3">
        <v>2</v>
      </c>
      <c r="B67" s="1">
        <v>106</v>
      </c>
      <c r="C67" s="3">
        <v>2</v>
      </c>
      <c r="D67" s="4">
        <v>12.01</v>
      </c>
      <c r="E67" s="4">
        <v>35.57</v>
      </c>
      <c r="F67" s="4">
        <v>-4.48</v>
      </c>
      <c r="G67" s="12">
        <f t="shared" si="2"/>
        <v>2516695.116198788</v>
      </c>
      <c r="H67" s="12">
        <f t="shared" si="3"/>
        <v>6859425.622173635</v>
      </c>
      <c r="I67" s="12">
        <f>Z0+F67</f>
        <v>167.05</v>
      </c>
      <c r="J67" s="5">
        <v>171</v>
      </c>
      <c r="K67">
        <v>11</v>
      </c>
      <c r="M67" s="6">
        <v>17.25</v>
      </c>
      <c r="N67" s="6"/>
      <c r="O67" s="6"/>
      <c r="P67" s="6"/>
    </row>
    <row r="68" spans="1:16" ht="12.75">
      <c r="A68" s="3">
        <v>2</v>
      </c>
      <c r="B68" s="1">
        <v>113</v>
      </c>
      <c r="C68" s="3">
        <v>2</v>
      </c>
      <c r="D68" s="4">
        <v>14.45</v>
      </c>
      <c r="E68" s="4">
        <v>35.58</v>
      </c>
      <c r="F68" s="4">
        <v>-4.85</v>
      </c>
      <c r="G68" s="12">
        <f t="shared" si="2"/>
        <v>2516697.5038230587</v>
      </c>
      <c r="H68" s="12">
        <f t="shared" si="3"/>
        <v>6859425.119231947</v>
      </c>
      <c r="I68" s="12">
        <f>Z0+F68</f>
        <v>166.68</v>
      </c>
      <c r="J68" s="5">
        <v>121</v>
      </c>
      <c r="K68">
        <v>11</v>
      </c>
      <c r="M68" s="6">
        <v>14.25</v>
      </c>
      <c r="N68" s="6">
        <v>6</v>
      </c>
      <c r="O68" s="6">
        <v>2.75</v>
      </c>
      <c r="P68" s="6">
        <v>2.1</v>
      </c>
    </row>
    <row r="69" spans="1:16" ht="12.75">
      <c r="A69" s="3">
        <v>2</v>
      </c>
      <c r="B69" s="1">
        <v>125</v>
      </c>
      <c r="C69" s="3">
        <v>2</v>
      </c>
      <c r="D69" s="4">
        <v>19.96</v>
      </c>
      <c r="E69" s="4">
        <v>36.49</v>
      </c>
      <c r="F69" s="4">
        <v>-4.98</v>
      </c>
      <c r="G69" s="12">
        <f t="shared" si="2"/>
        <v>2516703.0820219545</v>
      </c>
      <c r="H69" s="12">
        <f t="shared" si="3"/>
        <v>6859424.851095636</v>
      </c>
      <c r="I69" s="12">
        <f>Z0+F69</f>
        <v>166.55</v>
      </c>
      <c r="J69" s="5">
        <v>152</v>
      </c>
      <c r="K69">
        <v>11</v>
      </c>
      <c r="M69" s="6">
        <v>15.75</v>
      </c>
      <c r="N69" s="6"/>
      <c r="O69" s="6"/>
      <c r="P69" s="6"/>
    </row>
    <row r="70" spans="1:16" ht="12.75">
      <c r="A70" s="3">
        <v>2</v>
      </c>
      <c r="B70" s="1">
        <v>118</v>
      </c>
      <c r="C70" s="3">
        <v>2</v>
      </c>
      <c r="D70" s="4">
        <v>17.44</v>
      </c>
      <c r="E70" s="4">
        <v>36.97</v>
      </c>
      <c r="F70" s="4">
        <v>-4.7</v>
      </c>
      <c r="G70" s="12">
        <f t="shared" si="2"/>
        <v>2516700.7191477604</v>
      </c>
      <c r="H70" s="12">
        <f t="shared" si="3"/>
        <v>6859425.849907704</v>
      </c>
      <c r="I70" s="12">
        <f>Z0+F70</f>
        <v>166.83</v>
      </c>
      <c r="J70" s="5">
        <v>146</v>
      </c>
      <c r="K70">
        <v>11</v>
      </c>
      <c r="M70" s="6">
        <v>15</v>
      </c>
      <c r="N70" s="6"/>
      <c r="O70" s="6"/>
      <c r="P70" s="6"/>
    </row>
    <row r="71" spans="1:16" ht="12.75">
      <c r="A71" s="3">
        <v>2</v>
      </c>
      <c r="B71" s="1">
        <v>104</v>
      </c>
      <c r="C71" s="3">
        <v>2</v>
      </c>
      <c r="D71" s="4">
        <v>11.09</v>
      </c>
      <c r="E71" s="4">
        <v>37.85</v>
      </c>
      <c r="F71" s="4">
        <v>-4.82</v>
      </c>
      <c r="G71" s="12">
        <f t="shared" si="2"/>
        <v>2516694.6958368495</v>
      </c>
      <c r="H71" s="12">
        <f t="shared" si="3"/>
        <v>6859428.044588925</v>
      </c>
      <c r="I71" s="12">
        <f>Z0+F71</f>
        <v>166.71</v>
      </c>
      <c r="J71" s="5">
        <v>102</v>
      </c>
      <c r="K71">
        <v>11</v>
      </c>
      <c r="M71" s="6">
        <v>12</v>
      </c>
      <c r="N71" s="6"/>
      <c r="O71" s="6"/>
      <c r="P71" s="6"/>
    </row>
    <row r="72" spans="1:16" ht="12.75">
      <c r="A72" s="3">
        <v>2</v>
      </c>
      <c r="B72" s="1">
        <v>116</v>
      </c>
      <c r="C72" s="3">
        <v>2</v>
      </c>
      <c r="D72" s="4">
        <v>16.5</v>
      </c>
      <c r="E72" s="4">
        <v>38.23</v>
      </c>
      <c r="F72" s="4">
        <v>-4.6</v>
      </c>
      <c r="G72" s="12">
        <f t="shared" si="2"/>
        <v>2516700.0648992453</v>
      </c>
      <c r="H72" s="12">
        <f t="shared" si="3"/>
        <v>6859427.279298791</v>
      </c>
      <c r="I72" s="12">
        <f>Z0+F72</f>
        <v>166.93</v>
      </c>
      <c r="J72" s="5">
        <v>109</v>
      </c>
      <c r="K72">
        <v>11</v>
      </c>
      <c r="M72" s="6">
        <v>10.75</v>
      </c>
      <c r="N72" s="6"/>
      <c r="O72" s="6"/>
      <c r="P72" s="6"/>
    </row>
    <row r="73" spans="1:16" ht="12.75">
      <c r="A73" s="3">
        <v>2</v>
      </c>
      <c r="B73" s="1">
        <v>114</v>
      </c>
      <c r="C73" s="3">
        <v>2</v>
      </c>
      <c r="D73" s="4">
        <v>13.88</v>
      </c>
      <c r="E73" s="4">
        <v>38.44</v>
      </c>
      <c r="F73" s="4">
        <v>-5</v>
      </c>
      <c r="G73" s="12">
        <f t="shared" si="2"/>
        <v>2516697.547522482</v>
      </c>
      <c r="H73" s="12">
        <f t="shared" si="3"/>
        <v>6859428.035152104</v>
      </c>
      <c r="I73" s="12">
        <f>Z0+F73</f>
        <v>166.53</v>
      </c>
      <c r="J73" s="5">
        <v>143</v>
      </c>
      <c r="K73">
        <v>11</v>
      </c>
      <c r="M73" s="6">
        <v>14.25</v>
      </c>
      <c r="N73" s="6"/>
      <c r="O73" s="6"/>
      <c r="P73" s="6"/>
    </row>
    <row r="74" spans="1:16" ht="12.75">
      <c r="A74" s="3">
        <v>2</v>
      </c>
      <c r="B74" s="1">
        <v>226</v>
      </c>
      <c r="C74" s="3">
        <v>2</v>
      </c>
      <c r="D74" s="4">
        <v>18.04</v>
      </c>
      <c r="E74" s="4">
        <v>40.1</v>
      </c>
      <c r="F74" s="4">
        <v>-4.99</v>
      </c>
      <c r="G74" s="12">
        <f t="shared" si="2"/>
        <v>2516701.963460235</v>
      </c>
      <c r="H74" s="12">
        <f t="shared" si="3"/>
        <v>6859428.783946979</v>
      </c>
      <c r="I74" s="12">
        <f>Z0+F74</f>
        <v>166.54</v>
      </c>
      <c r="J74" s="5">
        <v>155</v>
      </c>
      <c r="K74">
        <v>11</v>
      </c>
      <c r="M74" s="6">
        <v>15.25</v>
      </c>
      <c r="N74" s="6"/>
      <c r="O74" s="6"/>
      <c r="P74" s="6"/>
    </row>
    <row r="75" spans="1:16" ht="12.75">
      <c r="A75" s="3">
        <v>2</v>
      </c>
      <c r="B75" s="1">
        <v>221</v>
      </c>
      <c r="C75" s="3">
        <v>2</v>
      </c>
      <c r="D75" s="4">
        <v>12.69</v>
      </c>
      <c r="E75" s="4">
        <v>40.39</v>
      </c>
      <c r="F75" s="4">
        <v>-4.96</v>
      </c>
      <c r="G75" s="12">
        <f t="shared" si="2"/>
        <v>2516696.793845675</v>
      </c>
      <c r="H75" s="12">
        <f t="shared" si="3"/>
        <v>6859430.191670425</v>
      </c>
      <c r="I75" s="12">
        <f>Z0+F75</f>
        <v>166.57</v>
      </c>
      <c r="J75" s="5">
        <v>156</v>
      </c>
      <c r="K75">
        <v>11</v>
      </c>
      <c r="M75" s="6">
        <v>14.75</v>
      </c>
      <c r="N75" s="6"/>
      <c r="O75" s="6"/>
      <c r="P75" s="6"/>
    </row>
    <row r="76" spans="1:16" ht="12.75">
      <c r="A76" s="3">
        <v>2</v>
      </c>
      <c r="B76" s="1">
        <v>219</v>
      </c>
      <c r="C76" s="3">
        <v>2</v>
      </c>
      <c r="D76" s="4">
        <v>12.7</v>
      </c>
      <c r="E76" s="4">
        <v>42.55</v>
      </c>
      <c r="F76" s="4">
        <v>-5.1</v>
      </c>
      <c r="G76" s="12">
        <f t="shared" si="2"/>
        <v>2516697.2575042886</v>
      </c>
      <c r="H76" s="12">
        <f t="shared" si="3"/>
        <v>6859432.301343549</v>
      </c>
      <c r="I76" s="12">
        <f>Z0+F76</f>
        <v>166.43</v>
      </c>
      <c r="J76" s="5">
        <v>49</v>
      </c>
      <c r="K76">
        <v>11</v>
      </c>
      <c r="M76" s="6">
        <v>4.25</v>
      </c>
      <c r="N76" s="6"/>
      <c r="O76" s="6"/>
      <c r="P76" s="6"/>
    </row>
    <row r="77" spans="1:16" ht="12.75">
      <c r="A77" s="3">
        <v>2</v>
      </c>
      <c r="B77" s="1">
        <v>218</v>
      </c>
      <c r="C77" s="3">
        <v>2</v>
      </c>
      <c r="D77" s="4">
        <v>15.66</v>
      </c>
      <c r="E77" s="4">
        <v>44.66</v>
      </c>
      <c r="F77" s="4">
        <v>-5.34</v>
      </c>
      <c r="G77" s="12">
        <f t="shared" si="2"/>
        <v>2516700.5947927507</v>
      </c>
      <c r="H77" s="12">
        <f t="shared" si="3"/>
        <v>6859433.742248029</v>
      </c>
      <c r="I77" s="12">
        <f>Z0+F77</f>
        <v>166.19</v>
      </c>
      <c r="J77" s="5">
        <v>366</v>
      </c>
      <c r="K77">
        <v>11</v>
      </c>
      <c r="M77" s="7">
        <v>25.2</v>
      </c>
      <c r="N77" s="6"/>
      <c r="O77" s="6"/>
      <c r="P77" s="6"/>
    </row>
    <row r="78" spans="1:16" ht="12.75">
      <c r="A78" s="3">
        <v>2</v>
      </c>
      <c r="B78" s="1">
        <v>216</v>
      </c>
      <c r="C78" s="3">
        <v>2</v>
      </c>
      <c r="D78" s="4">
        <v>10.1</v>
      </c>
      <c r="E78" s="4">
        <v>45.41</v>
      </c>
      <c r="F78" s="4">
        <v>-5.23</v>
      </c>
      <c r="G78" s="12">
        <f t="shared" si="2"/>
        <v>2516695.316526818</v>
      </c>
      <c r="H78" s="12">
        <f t="shared" si="3"/>
        <v>6859435.643828621</v>
      </c>
      <c r="I78" s="12">
        <f>Z0+F78</f>
        <v>166.3</v>
      </c>
      <c r="J78" s="5">
        <v>66</v>
      </c>
      <c r="K78">
        <v>11</v>
      </c>
      <c r="M78" s="6">
        <v>7</v>
      </c>
      <c r="N78" s="6"/>
      <c r="O78" s="6"/>
      <c r="P78" s="6"/>
    </row>
    <row r="79" spans="1:16" ht="12.75">
      <c r="A79" s="3">
        <v>2</v>
      </c>
      <c r="B79" s="1">
        <v>225</v>
      </c>
      <c r="C79" s="3">
        <v>2</v>
      </c>
      <c r="D79" s="4">
        <v>18.22</v>
      </c>
      <c r="E79" s="4">
        <v>46.73</v>
      </c>
      <c r="F79" s="4">
        <v>-5.34</v>
      </c>
      <c r="G79" s="12">
        <f t="shared" si="2"/>
        <v>2516703.532606654</v>
      </c>
      <c r="H79" s="12">
        <f t="shared" si="3"/>
        <v>6859435.228097777</v>
      </c>
      <c r="I79" s="12">
        <f>Z0+F79</f>
        <v>166.19</v>
      </c>
      <c r="J79" s="5">
        <v>337</v>
      </c>
      <c r="K79">
        <v>11</v>
      </c>
      <c r="M79" s="6">
        <v>21.5</v>
      </c>
      <c r="N79" s="6"/>
      <c r="O79" s="6"/>
      <c r="P79" s="6"/>
    </row>
    <row r="80" spans="1:16" ht="12.75">
      <c r="A80" s="3">
        <v>2</v>
      </c>
      <c r="B80" s="1">
        <v>217</v>
      </c>
      <c r="C80" s="3">
        <v>2</v>
      </c>
      <c r="D80" s="4">
        <v>12.08</v>
      </c>
      <c r="E80" s="4">
        <v>46.79</v>
      </c>
      <c r="F80" s="4">
        <v>-5.32</v>
      </c>
      <c r="G80" s="12">
        <f t="shared" si="2"/>
        <v>2516697.542300135</v>
      </c>
      <c r="H80" s="12">
        <f t="shared" si="3"/>
        <v>6859436.57695945</v>
      </c>
      <c r="I80" s="12">
        <f>Z0+F80</f>
        <v>166.21</v>
      </c>
      <c r="J80" s="5">
        <v>78</v>
      </c>
      <c r="K80">
        <v>11</v>
      </c>
      <c r="M80" s="6">
        <v>8.5</v>
      </c>
      <c r="N80" s="6"/>
      <c r="O80" s="6"/>
      <c r="P80" s="6"/>
    </row>
    <row r="81" spans="1:16" ht="12.75">
      <c r="A81" s="3">
        <v>2</v>
      </c>
      <c r="B81" s="1">
        <v>222</v>
      </c>
      <c r="C81" s="3">
        <v>2</v>
      </c>
      <c r="D81" s="4">
        <v>10.29</v>
      </c>
      <c r="E81" s="4">
        <v>48.33</v>
      </c>
      <c r="F81" s="4">
        <v>-5.14</v>
      </c>
      <c r="G81" s="12">
        <f t="shared" si="2"/>
        <v>2516696.115865815</v>
      </c>
      <c r="H81" s="12">
        <f t="shared" si="3"/>
        <v>6859438.458709999</v>
      </c>
      <c r="I81" s="12">
        <f>Z0+F81</f>
        <v>166.39000000000001</v>
      </c>
      <c r="J81" s="5">
        <v>320</v>
      </c>
      <c r="K81">
        <v>11</v>
      </c>
      <c r="M81" s="6">
        <v>19</v>
      </c>
      <c r="N81" s="6"/>
      <c r="O81" s="6"/>
      <c r="P81" s="6"/>
    </row>
    <row r="82" spans="1:16" ht="12.75">
      <c r="A82" s="3">
        <v>2</v>
      </c>
      <c r="B82" s="1">
        <v>223</v>
      </c>
      <c r="C82" s="3">
        <v>2</v>
      </c>
      <c r="D82" s="4">
        <v>15.24</v>
      </c>
      <c r="E82" s="4">
        <v>48.54</v>
      </c>
      <c r="F82" s="4">
        <v>-5.23</v>
      </c>
      <c r="G82" s="12">
        <f t="shared" si="2"/>
        <v>2516700.999476286</v>
      </c>
      <c r="H82" s="12">
        <f t="shared" si="3"/>
        <v>6859437.623875425</v>
      </c>
      <c r="I82" s="12">
        <f>Z0+F82</f>
        <v>166.3</v>
      </c>
      <c r="J82" s="5">
        <v>58</v>
      </c>
      <c r="K82">
        <v>11</v>
      </c>
      <c r="M82" s="6">
        <v>4.75</v>
      </c>
      <c r="N82" s="6"/>
      <c r="O82" s="6"/>
      <c r="P82" s="6"/>
    </row>
    <row r="83" spans="1:16" ht="12.75">
      <c r="A83" s="3">
        <v>3</v>
      </c>
      <c r="B83" s="1">
        <v>327</v>
      </c>
      <c r="C83" s="3">
        <v>2</v>
      </c>
      <c r="D83" s="4">
        <v>20.43</v>
      </c>
      <c r="E83" s="4">
        <v>2.88</v>
      </c>
      <c r="F83" s="4">
        <v>-1.71</v>
      </c>
      <c r="G83" s="12">
        <f t="shared" si="2"/>
        <v>2516696.479042314</v>
      </c>
      <c r="H83" s="12">
        <f t="shared" si="3"/>
        <v>6859391.8927331185</v>
      </c>
      <c r="I83" s="12">
        <f>Z0+F83</f>
        <v>169.82</v>
      </c>
      <c r="J83" s="5">
        <v>219</v>
      </c>
      <c r="K83">
        <v>11</v>
      </c>
      <c r="M83" s="6">
        <v>19.5</v>
      </c>
      <c r="N83" s="6"/>
      <c r="O83" s="6"/>
      <c r="P83" s="6"/>
    </row>
    <row r="84" spans="1:16" ht="12.75">
      <c r="A84" s="3">
        <v>3</v>
      </c>
      <c r="B84" s="1">
        <v>318</v>
      </c>
      <c r="C84" s="3">
        <v>2</v>
      </c>
      <c r="D84" s="4">
        <v>25.33</v>
      </c>
      <c r="E84" s="4">
        <v>2.98</v>
      </c>
      <c r="F84" s="4">
        <v>-2.06</v>
      </c>
      <c r="G84" s="12">
        <f t="shared" si="2"/>
        <v>2516701.2906547626</v>
      </c>
      <c r="H84" s="12">
        <f t="shared" si="3"/>
        <v>6859390.960861001</v>
      </c>
      <c r="I84" s="12">
        <f>Z0+F84</f>
        <v>169.47</v>
      </c>
      <c r="J84" s="5">
        <v>161</v>
      </c>
      <c r="K84">
        <v>11</v>
      </c>
      <c r="M84" s="6">
        <v>15.5</v>
      </c>
      <c r="N84" s="6"/>
      <c r="O84" s="6"/>
      <c r="P84" s="6"/>
    </row>
    <row r="85" spans="1:16" ht="12.75">
      <c r="A85" s="3">
        <v>3</v>
      </c>
      <c r="B85" s="1">
        <v>319</v>
      </c>
      <c r="C85" s="3">
        <v>2</v>
      </c>
      <c r="D85" s="4">
        <v>28.42</v>
      </c>
      <c r="E85" s="4">
        <v>6.89</v>
      </c>
      <c r="F85" s="4">
        <v>-1.82</v>
      </c>
      <c r="G85" s="12">
        <f t="shared" si="2"/>
        <v>2516705.13327566</v>
      </c>
      <c r="H85" s="12">
        <f t="shared" si="3"/>
        <v>6859394.134260542</v>
      </c>
      <c r="I85" s="12">
        <f>Z0+F85</f>
        <v>169.71</v>
      </c>
      <c r="J85" s="5">
        <v>204</v>
      </c>
      <c r="K85">
        <v>11</v>
      </c>
      <c r="M85" s="6">
        <v>18.3</v>
      </c>
      <c r="N85" s="6">
        <v>4.9</v>
      </c>
      <c r="O85" s="6">
        <v>4.15</v>
      </c>
      <c r="P85" s="6">
        <v>3.2</v>
      </c>
    </row>
    <row r="86" spans="1:16" ht="12.75">
      <c r="A86" s="3">
        <v>3</v>
      </c>
      <c r="B86" s="1">
        <v>323</v>
      </c>
      <c r="C86" s="3">
        <v>2</v>
      </c>
      <c r="D86" s="4">
        <v>22.19</v>
      </c>
      <c r="E86" s="4">
        <v>8.01</v>
      </c>
      <c r="F86" s="4">
        <v>-1.93</v>
      </c>
      <c r="G86" s="12">
        <f t="shared" si="2"/>
        <v>2516699.2777168704</v>
      </c>
      <c r="H86" s="12">
        <f t="shared" si="3"/>
        <v>6859396.538367706</v>
      </c>
      <c r="I86" s="12">
        <f>Z0+F86</f>
        <v>169.6</v>
      </c>
      <c r="J86" s="5">
        <v>194</v>
      </c>
      <c r="K86">
        <v>11</v>
      </c>
      <c r="M86" s="6">
        <v>19.65</v>
      </c>
      <c r="N86" s="6"/>
      <c r="O86" s="6"/>
      <c r="P86" s="6"/>
    </row>
    <row r="87" spans="1:16" ht="12.75">
      <c r="A87" s="3">
        <v>3</v>
      </c>
      <c r="B87" s="1">
        <v>321</v>
      </c>
      <c r="C87" s="3">
        <v>2</v>
      </c>
      <c r="D87" s="4">
        <v>27.31</v>
      </c>
      <c r="E87" s="4">
        <v>8.65</v>
      </c>
      <c r="F87" s="4">
        <v>-1.93</v>
      </c>
      <c r="G87" s="12">
        <f t="shared" si="2"/>
        <v>2516704.417887926</v>
      </c>
      <c r="H87" s="12">
        <f t="shared" si="3"/>
        <v>6859396.088210487</v>
      </c>
      <c r="I87" s="12">
        <f>Z0+F87</f>
        <v>169.6</v>
      </c>
      <c r="J87" s="5">
        <v>186</v>
      </c>
      <c r="K87">
        <v>11</v>
      </c>
      <c r="M87" s="6">
        <v>14</v>
      </c>
      <c r="N87" s="6"/>
      <c r="O87" s="6"/>
      <c r="P87" s="6"/>
    </row>
    <row r="88" spans="1:16" ht="12.75">
      <c r="A88" s="3">
        <v>3</v>
      </c>
      <c r="B88" s="1">
        <v>22</v>
      </c>
      <c r="C88" s="3">
        <v>2</v>
      </c>
      <c r="D88" s="4">
        <v>20.19</v>
      </c>
      <c r="E88" s="4">
        <v>10.68</v>
      </c>
      <c r="F88" s="4">
        <v>-1.81</v>
      </c>
      <c r="G88" s="12">
        <f t="shared" si="2"/>
        <v>2516697.8834186126</v>
      </c>
      <c r="H88" s="12">
        <f t="shared" si="3"/>
        <v>6859399.569016542</v>
      </c>
      <c r="I88" s="12">
        <f>Z0+F88</f>
        <v>169.72</v>
      </c>
      <c r="J88" s="5">
        <v>157</v>
      </c>
      <c r="K88">
        <v>11</v>
      </c>
      <c r="M88" s="6">
        <v>16.9</v>
      </c>
      <c r="N88" s="6"/>
      <c r="O88" s="6"/>
      <c r="P88" s="6"/>
    </row>
    <row r="89" spans="1:16" ht="12.75">
      <c r="A89" s="3">
        <v>3</v>
      </c>
      <c r="B89" s="1">
        <v>36</v>
      </c>
      <c r="C89" s="3">
        <v>2</v>
      </c>
      <c r="D89" s="4">
        <v>29.35</v>
      </c>
      <c r="E89" s="4">
        <v>11</v>
      </c>
      <c r="F89" s="4">
        <v>-1.62</v>
      </c>
      <c r="G89" s="12">
        <f t="shared" si="2"/>
        <v>2516706.906148229</v>
      </c>
      <c r="H89" s="12">
        <f t="shared" si="3"/>
        <v>6859397.9570766315</v>
      </c>
      <c r="I89" s="12">
        <f>Z0+F89</f>
        <v>169.91</v>
      </c>
      <c r="J89" s="5">
        <v>167</v>
      </c>
      <c r="K89">
        <v>11</v>
      </c>
      <c r="M89" s="6">
        <v>16</v>
      </c>
      <c r="N89" s="6"/>
      <c r="O89" s="6"/>
      <c r="P89" s="6"/>
    </row>
    <row r="90" spans="1:16" ht="12.75">
      <c r="A90" s="3">
        <v>3</v>
      </c>
      <c r="B90" s="1">
        <v>27</v>
      </c>
      <c r="C90" s="3">
        <v>2</v>
      </c>
      <c r="D90" s="4">
        <v>22.43</v>
      </c>
      <c r="E90" s="4">
        <v>11.01</v>
      </c>
      <c r="F90" s="4">
        <v>-1.59</v>
      </c>
      <c r="G90" s="12">
        <f t="shared" si="2"/>
        <v>2516700.1427499745</v>
      </c>
      <c r="H90" s="12">
        <f t="shared" si="3"/>
        <v>6859399.420956427</v>
      </c>
      <c r="I90" s="12">
        <f>Z0+F90</f>
        <v>169.94</v>
      </c>
      <c r="J90" s="5">
        <v>195</v>
      </c>
      <c r="K90">
        <v>11</v>
      </c>
      <c r="M90" s="6">
        <v>18.35</v>
      </c>
      <c r="N90" s="6"/>
      <c r="O90" s="6"/>
      <c r="P90" s="6"/>
    </row>
    <row r="91" spans="1:16" ht="12.75">
      <c r="A91" s="3">
        <v>3</v>
      </c>
      <c r="B91" s="1">
        <v>34</v>
      </c>
      <c r="C91" s="3">
        <v>2</v>
      </c>
      <c r="D91" s="4">
        <v>27.52</v>
      </c>
      <c r="E91" s="4">
        <v>11.24</v>
      </c>
      <c r="F91" s="4">
        <v>-1.61</v>
      </c>
      <c r="G91" s="12">
        <f t="shared" si="2"/>
        <v>2516705.1674373243</v>
      </c>
      <c r="H91" s="12">
        <f t="shared" si="3"/>
        <v>6859398.57625705</v>
      </c>
      <c r="I91" s="12">
        <f>Z0+F91</f>
        <v>169.92</v>
      </c>
      <c r="J91" s="5">
        <v>153</v>
      </c>
      <c r="K91">
        <v>11</v>
      </c>
      <c r="M91" s="6">
        <v>14.9</v>
      </c>
      <c r="N91" s="6"/>
      <c r="O91" s="6"/>
      <c r="P91" s="6"/>
    </row>
    <row r="92" spans="1:16" ht="12.75">
      <c r="A92" s="3">
        <v>3</v>
      </c>
      <c r="B92" s="1">
        <v>28</v>
      </c>
      <c r="C92" s="3">
        <v>2</v>
      </c>
      <c r="D92" s="4">
        <v>24.82</v>
      </c>
      <c r="E92" s="4">
        <v>11.72</v>
      </c>
      <c r="F92" s="4">
        <v>-1.51</v>
      </c>
      <c r="G92" s="12">
        <f t="shared" si="2"/>
        <v>2516702.628581928</v>
      </c>
      <c r="H92" s="12">
        <f t="shared" si="3"/>
        <v>6859399.612892607</v>
      </c>
      <c r="I92" s="12">
        <f>Z0+F92</f>
        <v>170.02</v>
      </c>
      <c r="J92" s="5">
        <v>126</v>
      </c>
      <c r="K92">
        <v>11</v>
      </c>
      <c r="M92" s="6">
        <v>11.65</v>
      </c>
      <c r="N92" s="6">
        <v>4.9</v>
      </c>
      <c r="O92" s="6">
        <v>3.1</v>
      </c>
      <c r="P92" s="6">
        <v>2.85</v>
      </c>
    </row>
    <row r="93" spans="1:16" ht="12.75">
      <c r="A93" s="3">
        <v>3</v>
      </c>
      <c r="B93" s="1">
        <v>31</v>
      </c>
      <c r="C93" s="3">
        <v>2</v>
      </c>
      <c r="D93" s="4">
        <v>26</v>
      </c>
      <c r="E93" s="4">
        <v>13.39</v>
      </c>
      <c r="F93" s="4">
        <v>-1.58</v>
      </c>
      <c r="G93" s="12">
        <f t="shared" si="2"/>
        <v>2516704.1331544127</v>
      </c>
      <c r="H93" s="12">
        <f t="shared" si="3"/>
        <v>6859400.997653106</v>
      </c>
      <c r="I93" s="12">
        <f>Z0+F93</f>
        <v>169.95</v>
      </c>
      <c r="J93" s="5">
        <v>112</v>
      </c>
      <c r="K93">
        <v>11</v>
      </c>
      <c r="M93" s="6">
        <v>10.25</v>
      </c>
      <c r="N93" s="6"/>
      <c r="O93" s="6"/>
      <c r="P93" s="6"/>
    </row>
    <row r="94" spans="1:16" ht="12.75">
      <c r="A94" s="3">
        <v>3</v>
      </c>
      <c r="B94" s="1">
        <v>26</v>
      </c>
      <c r="C94" s="3">
        <v>2</v>
      </c>
      <c r="D94" s="4">
        <v>23.16</v>
      </c>
      <c r="E94" s="4">
        <v>15.99</v>
      </c>
      <c r="F94" s="4">
        <v>-1.62</v>
      </c>
      <c r="G94" s="12">
        <f t="shared" si="2"/>
        <v>2516701.9029014087</v>
      </c>
      <c r="H94" s="12">
        <f t="shared" si="3"/>
        <v>6859404.136374429</v>
      </c>
      <c r="I94" s="12">
        <f>Z0+F94</f>
        <v>169.91</v>
      </c>
      <c r="J94" s="5">
        <v>174</v>
      </c>
      <c r="K94">
        <v>11</v>
      </c>
      <c r="M94" s="6">
        <v>12.5</v>
      </c>
      <c r="N94" s="6"/>
      <c r="O94" s="6"/>
      <c r="P94" s="6"/>
    </row>
    <row r="95" spans="1:16" ht="12.75">
      <c r="A95" s="3">
        <v>3</v>
      </c>
      <c r="B95" s="1">
        <v>19</v>
      </c>
      <c r="C95" s="3">
        <v>2</v>
      </c>
      <c r="D95" s="4">
        <v>20.09</v>
      </c>
      <c r="E95" s="4">
        <v>17.87</v>
      </c>
      <c r="F95" s="4">
        <v>-1.39</v>
      </c>
      <c r="G95" s="12">
        <f t="shared" si="2"/>
        <v>2516699.296489575</v>
      </c>
      <c r="H95" s="12">
        <f t="shared" si="3"/>
        <v>6859406.619500956</v>
      </c>
      <c r="I95" s="12">
        <f>Z0+F95</f>
        <v>170.14000000000001</v>
      </c>
      <c r="J95" s="5">
        <v>114</v>
      </c>
      <c r="K95">
        <v>11</v>
      </c>
      <c r="M95" s="6">
        <v>12.55</v>
      </c>
      <c r="N95" s="6">
        <v>3.4</v>
      </c>
      <c r="O95" s="6">
        <v>3</v>
      </c>
      <c r="P95" s="6">
        <v>2.6</v>
      </c>
    </row>
    <row r="96" spans="1:16" ht="12.75">
      <c r="A96" s="3">
        <v>3</v>
      </c>
      <c r="B96" s="1">
        <v>83</v>
      </c>
      <c r="C96" s="3">
        <v>2</v>
      </c>
      <c r="D96" s="4">
        <v>20.74</v>
      </c>
      <c r="E96" s="4">
        <v>20.61</v>
      </c>
      <c r="F96" s="4">
        <v>-1.49</v>
      </c>
      <c r="G96" s="12">
        <f t="shared" si="2"/>
        <v>2516700.5077348207</v>
      </c>
      <c r="H96" s="12">
        <f t="shared" si="3"/>
        <v>6859409.161741101</v>
      </c>
      <c r="I96" s="12">
        <f>Z0+F96</f>
        <v>170.04</v>
      </c>
      <c r="J96" s="5">
        <v>171</v>
      </c>
      <c r="K96">
        <v>11</v>
      </c>
      <c r="M96" s="6">
        <v>15.1</v>
      </c>
      <c r="N96" s="6"/>
      <c r="O96" s="6"/>
      <c r="P96" s="6"/>
    </row>
    <row r="97" spans="1:16" ht="12.75">
      <c r="A97" s="3">
        <v>3</v>
      </c>
      <c r="B97" s="1">
        <v>67</v>
      </c>
      <c r="C97" s="3">
        <v>2</v>
      </c>
      <c r="D97" s="4">
        <v>29.17</v>
      </c>
      <c r="E97" s="4">
        <v>20.87</v>
      </c>
      <c r="F97" s="4">
        <v>-1.76</v>
      </c>
      <c r="G97" s="12">
        <f t="shared" si="2"/>
        <v>2516708.8041550633</v>
      </c>
      <c r="H97" s="12">
        <f t="shared" si="3"/>
        <v>6859407.644536054</v>
      </c>
      <c r="I97" s="12">
        <f>Z0+F97</f>
        <v>169.77</v>
      </c>
      <c r="J97" s="5">
        <v>133</v>
      </c>
      <c r="K97">
        <v>11</v>
      </c>
      <c r="M97" s="6">
        <v>9.9</v>
      </c>
      <c r="N97" s="6"/>
      <c r="O97" s="6"/>
      <c r="P97" s="6"/>
    </row>
    <row r="98" spans="1:16" ht="12.75">
      <c r="A98" s="3">
        <v>3</v>
      </c>
      <c r="B98" s="1">
        <v>77</v>
      </c>
      <c r="C98" s="3">
        <v>2</v>
      </c>
      <c r="D98" s="4">
        <v>24.87</v>
      </c>
      <c r="E98" s="4">
        <v>25.64</v>
      </c>
      <c r="F98" s="4">
        <v>-2.27</v>
      </c>
      <c r="G98" s="12">
        <f t="shared" si="2"/>
        <v>2516705.6024821587</v>
      </c>
      <c r="H98" s="12">
        <f t="shared" si="3"/>
        <v>6859413.211599068</v>
      </c>
      <c r="I98" s="12">
        <f>Z0+F98</f>
        <v>169.26</v>
      </c>
      <c r="J98" s="5">
        <v>149</v>
      </c>
      <c r="K98">
        <v>11</v>
      </c>
      <c r="M98" s="6">
        <v>11.5</v>
      </c>
      <c r="N98" s="6"/>
      <c r="O98" s="6"/>
      <c r="P98" s="6"/>
    </row>
    <row r="99" spans="1:16" ht="12.75">
      <c r="A99" s="3">
        <v>3</v>
      </c>
      <c r="B99" s="1">
        <v>82</v>
      </c>
      <c r="C99" s="3">
        <v>2</v>
      </c>
      <c r="D99" s="4">
        <v>22.43</v>
      </c>
      <c r="E99" s="4">
        <v>26.67</v>
      </c>
      <c r="F99" s="4">
        <v>-2.28</v>
      </c>
      <c r="G99" s="12">
        <f t="shared" si="2"/>
        <v>2516703.4333936083</v>
      </c>
      <c r="H99" s="12">
        <f t="shared" si="3"/>
        <v>6859414.731321037</v>
      </c>
      <c r="I99" s="12">
        <f>Z0+F99</f>
        <v>169.25</v>
      </c>
      <c r="J99" s="5">
        <v>268</v>
      </c>
      <c r="K99">
        <v>11</v>
      </c>
      <c r="M99" s="6">
        <v>22.6</v>
      </c>
      <c r="N99" s="6">
        <v>5.2</v>
      </c>
      <c r="O99" s="6">
        <v>4.95</v>
      </c>
      <c r="P99" s="6">
        <v>3.9</v>
      </c>
    </row>
    <row r="100" spans="1:16" ht="12.75">
      <c r="A100" s="3">
        <v>3</v>
      </c>
      <c r="B100" s="1">
        <v>76</v>
      </c>
      <c r="C100" s="3">
        <v>2</v>
      </c>
      <c r="D100" s="4">
        <v>25.8</v>
      </c>
      <c r="E100" s="4">
        <v>27.78</v>
      </c>
      <c r="F100" s="4">
        <v>-2.99</v>
      </c>
      <c r="G100" s="12">
        <f t="shared" si="2"/>
        <v>2516706.9613976423</v>
      </c>
      <c r="H100" s="12">
        <f t="shared" si="3"/>
        <v>6859415.108398665</v>
      </c>
      <c r="I100" s="12">
        <f>Z0+F100</f>
        <v>168.54</v>
      </c>
      <c r="J100" s="5">
        <v>145</v>
      </c>
      <c r="K100">
        <v>11</v>
      </c>
      <c r="M100" s="6">
        <v>13.2</v>
      </c>
      <c r="N100" s="6"/>
      <c r="O100" s="6"/>
      <c r="P100" s="6"/>
    </row>
    <row r="101" spans="1:16" ht="12.75">
      <c r="A101" s="3">
        <v>3</v>
      </c>
      <c r="B101" s="1">
        <v>72</v>
      </c>
      <c r="C101" s="3">
        <v>2</v>
      </c>
      <c r="D101" s="4">
        <v>28.14</v>
      </c>
      <c r="E101" s="4">
        <v>28.07</v>
      </c>
      <c r="F101" s="4">
        <v>-3.05</v>
      </c>
      <c r="G101" s="12">
        <f t="shared" si="2"/>
        <v>2516709.3100911183</v>
      </c>
      <c r="H101" s="12">
        <f t="shared" si="3"/>
        <v>6859414.900218565</v>
      </c>
      <c r="I101" s="12">
        <f>Z0+F101</f>
        <v>168.48</v>
      </c>
      <c r="J101" s="5">
        <v>142</v>
      </c>
      <c r="K101">
        <v>11</v>
      </c>
      <c r="M101" s="6">
        <v>12.6</v>
      </c>
      <c r="N101" s="6"/>
      <c r="O101" s="6"/>
      <c r="P101" s="6"/>
    </row>
    <row r="102" spans="1:16" ht="12.75">
      <c r="A102" s="3">
        <v>3</v>
      </c>
      <c r="B102" s="1">
        <v>74</v>
      </c>
      <c r="C102" s="3">
        <v>2</v>
      </c>
      <c r="D102" s="4">
        <v>26.38</v>
      </c>
      <c r="E102" s="4">
        <v>29.22</v>
      </c>
      <c r="F102" s="4">
        <v>-3.4</v>
      </c>
      <c r="G102" s="12">
        <f t="shared" si="2"/>
        <v>2516707.8310361034</v>
      </c>
      <c r="H102" s="12">
        <f t="shared" si="3"/>
        <v>6859416.394372594</v>
      </c>
      <c r="I102" s="12">
        <f>Z0+F102</f>
        <v>168.13</v>
      </c>
      <c r="J102" s="5">
        <v>142</v>
      </c>
      <c r="K102">
        <v>11</v>
      </c>
      <c r="M102" s="6">
        <v>13.791333333333332</v>
      </c>
      <c r="N102" s="6"/>
      <c r="O102" s="6"/>
      <c r="P102" s="6"/>
    </row>
    <row r="103" spans="1:16" ht="12.75">
      <c r="A103" s="3">
        <v>3</v>
      </c>
      <c r="B103" s="1">
        <v>73</v>
      </c>
      <c r="C103" s="3">
        <v>2</v>
      </c>
      <c r="D103" s="4">
        <v>28.93</v>
      </c>
      <c r="E103" s="4">
        <v>30.17</v>
      </c>
      <c r="F103" s="4">
        <v>-3.66</v>
      </c>
      <c r="G103" s="12">
        <f t="shared" si="2"/>
        <v>2516710.5237271124</v>
      </c>
      <c r="H103" s="12">
        <f t="shared" si="3"/>
        <v>6859416.787329499</v>
      </c>
      <c r="I103" s="12">
        <f>Z0+F103</f>
        <v>167.87</v>
      </c>
      <c r="J103" s="5">
        <v>166</v>
      </c>
      <c r="K103">
        <v>11</v>
      </c>
      <c r="M103" s="6">
        <v>13.6</v>
      </c>
      <c r="N103" s="6"/>
      <c r="O103" s="6"/>
      <c r="P103" s="6"/>
    </row>
    <row r="104" spans="1:16" ht="12.75">
      <c r="A104" s="3">
        <v>3</v>
      </c>
      <c r="B104" s="1">
        <v>136</v>
      </c>
      <c r="C104" s="3">
        <v>2</v>
      </c>
      <c r="D104" s="4">
        <v>24.66</v>
      </c>
      <c r="E104" s="4">
        <v>30.8</v>
      </c>
      <c r="F104" s="4">
        <v>-3.64</v>
      </c>
      <c r="G104" s="12">
        <f t="shared" si="2"/>
        <v>2516706.4814441376</v>
      </c>
      <c r="H104" s="12">
        <f t="shared" si="3"/>
        <v>6859418.300520943</v>
      </c>
      <c r="I104" s="12">
        <f>Z0+F104</f>
        <v>167.89000000000001</v>
      </c>
      <c r="J104" s="5">
        <v>193</v>
      </c>
      <c r="K104">
        <v>11</v>
      </c>
      <c r="M104" s="6">
        <v>18</v>
      </c>
      <c r="N104" s="6"/>
      <c r="O104" s="6"/>
      <c r="P104" s="6"/>
    </row>
    <row r="105" spans="1:16" ht="12.75">
      <c r="A105" s="3">
        <v>3</v>
      </c>
      <c r="B105" s="1">
        <v>134</v>
      </c>
      <c r="C105" s="3">
        <v>2</v>
      </c>
      <c r="D105" s="4">
        <v>22.6</v>
      </c>
      <c r="E105" s="4">
        <v>31.19</v>
      </c>
      <c r="F105" s="4">
        <v>-3.82</v>
      </c>
      <c r="G105" s="12">
        <f t="shared" si="2"/>
        <v>2516704.5493879383</v>
      </c>
      <c r="H105" s="12">
        <f t="shared" si="3"/>
        <v>6859419.114682378</v>
      </c>
      <c r="I105" s="12">
        <f>Z0+F105</f>
        <v>167.71</v>
      </c>
      <c r="J105" s="5">
        <v>200</v>
      </c>
      <c r="K105">
        <v>11</v>
      </c>
      <c r="M105" s="6">
        <v>18.6</v>
      </c>
      <c r="N105" s="6"/>
      <c r="O105" s="6"/>
      <c r="P105" s="6"/>
    </row>
    <row r="106" spans="1:16" ht="12.75">
      <c r="A106" s="3">
        <v>3</v>
      </c>
      <c r="B106" s="1">
        <v>148</v>
      </c>
      <c r="C106" s="3">
        <v>2</v>
      </c>
      <c r="D106" s="4">
        <v>28.01</v>
      </c>
      <c r="E106" s="4">
        <v>31.98</v>
      </c>
      <c r="F106" s="4">
        <v>-4.02</v>
      </c>
      <c r="G106" s="12">
        <f t="shared" si="2"/>
        <v>2516710.004603839</v>
      </c>
      <c r="H106" s="12">
        <f t="shared" si="3"/>
        <v>6859418.750238316</v>
      </c>
      <c r="I106" s="12">
        <f>Z0+F106</f>
        <v>167.51</v>
      </c>
      <c r="J106" s="5">
        <v>236</v>
      </c>
      <c r="K106">
        <v>11</v>
      </c>
      <c r="M106" s="6">
        <v>17</v>
      </c>
      <c r="N106" s="6"/>
      <c r="O106" s="6"/>
      <c r="P106" s="6"/>
    </row>
    <row r="107" spans="1:16" ht="12.75">
      <c r="A107" s="3">
        <v>3</v>
      </c>
      <c r="B107" s="1">
        <v>137</v>
      </c>
      <c r="C107" s="3">
        <v>2</v>
      </c>
      <c r="D107" s="4">
        <v>23.22</v>
      </c>
      <c r="E107" s="4">
        <v>32.87</v>
      </c>
      <c r="F107" s="4">
        <v>-4.54</v>
      </c>
      <c r="G107" s="12">
        <f t="shared" si="2"/>
        <v>2516705.508564654</v>
      </c>
      <c r="H107" s="12">
        <f t="shared" si="3"/>
        <v>6859420.626892691</v>
      </c>
      <c r="I107" s="12">
        <f>Z0+F107</f>
        <v>166.99</v>
      </c>
      <c r="J107" s="5">
        <v>143</v>
      </c>
      <c r="K107">
        <v>11</v>
      </c>
      <c r="M107" s="6">
        <v>15.1</v>
      </c>
      <c r="N107" s="6"/>
      <c r="O107" s="6"/>
      <c r="P107" s="6"/>
    </row>
    <row r="108" spans="1:16" ht="12.75">
      <c r="A108" s="3">
        <v>3</v>
      </c>
      <c r="B108" s="1">
        <v>131</v>
      </c>
      <c r="C108" s="3">
        <v>2</v>
      </c>
      <c r="D108" s="4">
        <v>20.91</v>
      </c>
      <c r="E108" s="4">
        <v>33.2</v>
      </c>
      <c r="F108" s="4">
        <v>-4.21</v>
      </c>
      <c r="G108" s="12">
        <f t="shared" si="2"/>
        <v>2516703.319482288</v>
      </c>
      <c r="H108" s="12">
        <f t="shared" si="3"/>
        <v>6859421.434926351</v>
      </c>
      <c r="I108" s="12">
        <f>Z0+F108</f>
        <v>167.32</v>
      </c>
      <c r="J108" s="5">
        <v>237</v>
      </c>
      <c r="K108">
        <v>11</v>
      </c>
      <c r="M108" s="6">
        <v>19.8</v>
      </c>
      <c r="N108" s="6"/>
      <c r="O108" s="6"/>
      <c r="P108" s="6"/>
    </row>
    <row r="109" spans="1:16" ht="12.75">
      <c r="A109" s="3">
        <v>3</v>
      </c>
      <c r="B109" s="1">
        <v>146</v>
      </c>
      <c r="C109" s="3">
        <v>2</v>
      </c>
      <c r="D109" s="4">
        <v>26.63</v>
      </c>
      <c r="E109" s="4">
        <v>34.8</v>
      </c>
      <c r="F109" s="4">
        <v>-4.85</v>
      </c>
      <c r="G109" s="12">
        <f t="shared" si="2"/>
        <v>2516709.247982632</v>
      </c>
      <c r="H109" s="12">
        <f t="shared" si="3"/>
        <v>6859421.797257244</v>
      </c>
      <c r="I109" s="12">
        <f>Z0+F109</f>
        <v>166.68</v>
      </c>
      <c r="J109" s="5">
        <v>153</v>
      </c>
      <c r="K109">
        <v>11</v>
      </c>
      <c r="M109" s="6">
        <v>16.9</v>
      </c>
      <c r="N109" s="6"/>
      <c r="O109" s="6"/>
      <c r="P109" s="6"/>
    </row>
    <row r="110" spans="1:16" ht="12.75">
      <c r="A110" s="3">
        <v>3</v>
      </c>
      <c r="B110" s="1">
        <v>140</v>
      </c>
      <c r="C110" s="3">
        <v>2</v>
      </c>
      <c r="D110" s="4">
        <v>23.9</v>
      </c>
      <c r="E110" s="4">
        <v>35.58</v>
      </c>
      <c r="F110" s="4">
        <v>-4.85</v>
      </c>
      <c r="G110" s="12">
        <f t="shared" si="2"/>
        <v>2516706.7428361853</v>
      </c>
      <c r="H110" s="12">
        <f t="shared" si="3"/>
        <v>6859423.13349872</v>
      </c>
      <c r="I110" s="12">
        <f>Z0+F110</f>
        <v>166.68</v>
      </c>
      <c r="J110" s="5">
        <v>105</v>
      </c>
      <c r="K110">
        <v>11</v>
      </c>
      <c r="M110" s="6">
        <v>12.8</v>
      </c>
      <c r="N110" s="6"/>
      <c r="O110" s="6"/>
      <c r="P110" s="6"/>
    </row>
    <row r="111" spans="1:16" ht="12.75">
      <c r="A111" s="3">
        <v>3</v>
      </c>
      <c r="B111" s="1">
        <v>129</v>
      </c>
      <c r="C111" s="3">
        <v>2</v>
      </c>
      <c r="D111" s="4">
        <v>22.33</v>
      </c>
      <c r="E111" s="4">
        <v>36.11</v>
      </c>
      <c r="F111" s="4">
        <v>-4.59</v>
      </c>
      <c r="G111" s="12">
        <f t="shared" si="2"/>
        <v>2516705.319258196</v>
      </c>
      <c r="H111" s="12">
        <f t="shared" si="3"/>
        <v>6859423.9815704785</v>
      </c>
      <c r="I111" s="12">
        <f>Z0+F111</f>
        <v>166.94</v>
      </c>
      <c r="J111" s="5">
        <v>170</v>
      </c>
      <c r="K111">
        <v>11</v>
      </c>
      <c r="M111" s="6">
        <v>15</v>
      </c>
      <c r="N111" s="6"/>
      <c r="O111" s="6"/>
      <c r="P111" s="6"/>
    </row>
    <row r="112" spans="1:16" ht="12.75">
      <c r="A112" s="3">
        <v>3</v>
      </c>
      <c r="B112" s="1">
        <v>151</v>
      </c>
      <c r="C112" s="3">
        <v>2</v>
      </c>
      <c r="D112" s="4">
        <v>29.43</v>
      </c>
      <c r="E112" s="4">
        <v>36.8</v>
      </c>
      <c r="F112" s="4">
        <v>-4.6</v>
      </c>
      <c r="G112" s="12">
        <f t="shared" si="2"/>
        <v>2516712.405729003</v>
      </c>
      <c r="H112" s="12">
        <f t="shared" si="3"/>
        <v>6859423.164238537</v>
      </c>
      <c r="I112" s="12">
        <f>Z0+F112</f>
        <v>166.93</v>
      </c>
      <c r="J112" s="5">
        <v>340</v>
      </c>
      <c r="K112">
        <v>11</v>
      </c>
      <c r="M112" s="6">
        <v>23</v>
      </c>
      <c r="N112" s="6"/>
      <c r="O112" s="6"/>
      <c r="P112" s="6"/>
    </row>
    <row r="113" spans="1:16" ht="12.75">
      <c r="A113" s="3">
        <v>3</v>
      </c>
      <c r="B113" s="1">
        <v>144</v>
      </c>
      <c r="C113" s="3">
        <v>2</v>
      </c>
      <c r="D113" s="4">
        <v>25.2</v>
      </c>
      <c r="E113" s="4">
        <v>39.25</v>
      </c>
      <c r="F113" s="4">
        <v>-4.51</v>
      </c>
      <c r="G113" s="12">
        <f t="shared" si="2"/>
        <v>2516708.7849904723</v>
      </c>
      <c r="H113" s="12">
        <f t="shared" si="3"/>
        <v>6859426.448390252</v>
      </c>
      <c r="I113" s="12">
        <f>Z0+F113</f>
        <v>167.02</v>
      </c>
      <c r="J113" s="5">
        <v>338</v>
      </c>
      <c r="K113">
        <v>11</v>
      </c>
      <c r="M113" s="6">
        <v>22.8</v>
      </c>
      <c r="N113" s="6"/>
      <c r="O113" s="6"/>
      <c r="P113" s="6"/>
    </row>
    <row r="114" spans="1:16" ht="12.75">
      <c r="A114" s="3">
        <v>3</v>
      </c>
      <c r="B114" s="1">
        <v>227</v>
      </c>
      <c r="C114" s="3">
        <v>2</v>
      </c>
      <c r="D114" s="4">
        <v>22.05</v>
      </c>
      <c r="E114" s="4">
        <v>40.73</v>
      </c>
      <c r="F114" s="4">
        <v>-5.01</v>
      </c>
      <c r="G114" s="12">
        <f t="shared" si="2"/>
        <v>2516706.01631257</v>
      </c>
      <c r="H114" s="12">
        <f t="shared" si="3"/>
        <v>6859428.557257881</v>
      </c>
      <c r="I114" s="12">
        <f>Z0+F114</f>
        <v>166.52</v>
      </c>
      <c r="J114" s="5">
        <v>57</v>
      </c>
      <c r="K114">
        <v>11</v>
      </c>
      <c r="M114" s="6">
        <v>5.85</v>
      </c>
      <c r="N114" s="6"/>
      <c r="O114" s="6"/>
      <c r="P114" s="6"/>
    </row>
    <row r="115" spans="1:16" ht="12.75">
      <c r="A115" s="3">
        <v>3</v>
      </c>
      <c r="B115" s="1">
        <v>228</v>
      </c>
      <c r="C115" s="3">
        <v>2</v>
      </c>
      <c r="D115" s="4">
        <v>24.29</v>
      </c>
      <c r="E115" s="4">
        <v>43.07</v>
      </c>
      <c r="F115" s="4">
        <v>-4.85</v>
      </c>
      <c r="G115" s="12">
        <f t="shared" si="2"/>
        <v>2516708.6980062374</v>
      </c>
      <c r="H115" s="12">
        <f t="shared" si="3"/>
        <v>6859430.374321192</v>
      </c>
      <c r="I115" s="12">
        <f>Z0+F115</f>
        <v>166.68</v>
      </c>
      <c r="J115" s="5">
        <v>402</v>
      </c>
      <c r="K115">
        <v>11</v>
      </c>
      <c r="M115" s="6">
        <v>23.2</v>
      </c>
      <c r="N115" s="6"/>
      <c r="O115" s="6"/>
      <c r="P115" s="6"/>
    </row>
    <row r="116" spans="1:16" ht="12.75">
      <c r="A116" s="3">
        <v>3</v>
      </c>
      <c r="B116" s="1">
        <v>224</v>
      </c>
      <c r="C116" s="3">
        <v>2</v>
      </c>
      <c r="D116" s="4">
        <v>20.17</v>
      </c>
      <c r="E116" s="4">
        <v>49.61</v>
      </c>
      <c r="F116" s="4">
        <v>-4.91</v>
      </c>
      <c r="G116" s="12">
        <f t="shared" si="2"/>
        <v>2516706.0442455206</v>
      </c>
      <c r="H116" s="12">
        <f t="shared" si="3"/>
        <v>6859437.634042541</v>
      </c>
      <c r="I116" s="12">
        <f>Z0+F116</f>
        <v>166.62</v>
      </c>
      <c r="J116" s="5">
        <v>353</v>
      </c>
      <c r="K116">
        <v>11</v>
      </c>
      <c r="M116" s="6">
        <v>21.3</v>
      </c>
      <c r="N116" s="6"/>
      <c r="O116" s="6"/>
      <c r="P116" s="6"/>
    </row>
    <row r="117" spans="1:16" ht="12.75">
      <c r="A117" s="3">
        <v>4</v>
      </c>
      <c r="B117" s="1">
        <v>315</v>
      </c>
      <c r="C117" s="3">
        <v>2</v>
      </c>
      <c r="D117" s="4">
        <v>30.62</v>
      </c>
      <c r="E117" s="4">
        <v>2.52</v>
      </c>
      <c r="F117" s="4">
        <v>-1.79</v>
      </c>
      <c r="G117" s="12">
        <f t="shared" si="2"/>
        <v>2516706.3658867367</v>
      </c>
      <c r="H117" s="12">
        <f t="shared" si="3"/>
        <v>6859389.399540916</v>
      </c>
      <c r="I117" s="12">
        <f>Z0+F117</f>
        <v>169.74</v>
      </c>
      <c r="J117" s="5">
        <v>148</v>
      </c>
      <c r="K117">
        <v>11</v>
      </c>
      <c r="M117" s="6">
        <v>16.5</v>
      </c>
      <c r="N117" s="6"/>
      <c r="O117" s="6"/>
      <c r="P117" s="6"/>
    </row>
    <row r="118" spans="1:16" ht="12.75">
      <c r="A118" s="3">
        <v>4</v>
      </c>
      <c r="B118" s="1">
        <v>300</v>
      </c>
      <c r="C118" s="3">
        <v>2</v>
      </c>
      <c r="D118" s="4">
        <v>38.51</v>
      </c>
      <c r="E118" s="4">
        <v>2.93</v>
      </c>
      <c r="F118" s="4">
        <v>-2.43</v>
      </c>
      <c r="G118" s="12">
        <f t="shared" si="2"/>
        <v>2516714.1658829474</v>
      </c>
      <c r="H118" s="12">
        <f t="shared" si="3"/>
        <v>6859388.142457341</v>
      </c>
      <c r="I118" s="12">
        <f>Z0+F118</f>
        <v>169.1</v>
      </c>
      <c r="J118" s="5">
        <v>301</v>
      </c>
      <c r="K118">
        <v>11</v>
      </c>
      <c r="M118" s="6">
        <v>22</v>
      </c>
      <c r="N118" s="6"/>
      <c r="O118" s="6"/>
      <c r="P118" s="6"/>
    </row>
    <row r="119" spans="1:16" ht="12.75">
      <c r="A119" s="3">
        <v>4</v>
      </c>
      <c r="B119" s="1">
        <v>312</v>
      </c>
      <c r="C119" s="3">
        <v>2</v>
      </c>
      <c r="D119" s="4">
        <v>31.8</v>
      </c>
      <c r="E119" s="4">
        <v>7.08</v>
      </c>
      <c r="F119" s="4">
        <v>-1.83</v>
      </c>
      <c r="G119" s="12">
        <f t="shared" si="2"/>
        <v>2516708.4777363674</v>
      </c>
      <c r="H119" s="12">
        <f t="shared" si="3"/>
        <v>6859393.609777387</v>
      </c>
      <c r="I119" s="12">
        <f>Z0+F119</f>
        <v>169.7</v>
      </c>
      <c r="J119" s="5">
        <v>149</v>
      </c>
      <c r="K119">
        <v>11</v>
      </c>
      <c r="M119" s="6">
        <v>14.9</v>
      </c>
      <c r="N119" s="6"/>
      <c r="O119" s="6"/>
      <c r="P119" s="6"/>
    </row>
    <row r="120" spans="1:16" ht="12.75">
      <c r="A120" s="3">
        <v>4</v>
      </c>
      <c r="B120" s="1">
        <v>309</v>
      </c>
      <c r="C120" s="3">
        <v>2</v>
      </c>
      <c r="D120" s="4">
        <v>31.8</v>
      </c>
      <c r="E120" s="4">
        <v>9.69</v>
      </c>
      <c r="F120" s="4">
        <v>-1.39</v>
      </c>
      <c r="G120" s="12">
        <f t="shared" si="2"/>
        <v>2516709.026176973</v>
      </c>
      <c r="H120" s="12">
        <f t="shared" si="3"/>
        <v>6859396.161504822</v>
      </c>
      <c r="I120" s="12">
        <f>Z0+F120</f>
        <v>170.14000000000001</v>
      </c>
      <c r="J120" s="5">
        <v>165</v>
      </c>
      <c r="K120">
        <v>11</v>
      </c>
      <c r="M120" s="6">
        <v>16.1</v>
      </c>
      <c r="N120" s="6"/>
      <c r="O120" s="6"/>
      <c r="P120" s="6"/>
    </row>
    <row r="121" spans="1:16" ht="12.75">
      <c r="A121" s="3">
        <v>4</v>
      </c>
      <c r="B121" s="1">
        <v>305</v>
      </c>
      <c r="C121" s="3">
        <v>2</v>
      </c>
      <c r="D121" s="4">
        <v>34.59</v>
      </c>
      <c r="E121" s="4">
        <v>10.25</v>
      </c>
      <c r="F121" s="4">
        <v>-1.83</v>
      </c>
      <c r="G121" s="12">
        <f t="shared" si="2"/>
        <v>2516711.8715586904</v>
      </c>
      <c r="H121" s="12">
        <f t="shared" si="3"/>
        <v>6859396.1227378</v>
      </c>
      <c r="I121" s="12">
        <f>Z0+F121</f>
        <v>169.7</v>
      </c>
      <c r="J121" s="5">
        <v>227</v>
      </c>
      <c r="K121">
        <v>11</v>
      </c>
      <c r="M121" s="6">
        <v>20.2</v>
      </c>
      <c r="N121" s="6"/>
      <c r="O121" s="6"/>
      <c r="P121" s="6"/>
    </row>
    <row r="122" spans="1:16" ht="12.75">
      <c r="A122" s="3">
        <v>4</v>
      </c>
      <c r="B122" s="1">
        <v>53</v>
      </c>
      <c r="C122" s="3">
        <v>2</v>
      </c>
      <c r="D122" s="4">
        <v>38.81</v>
      </c>
      <c r="E122" s="4">
        <v>11.98</v>
      </c>
      <c r="F122" s="4">
        <v>-2.07</v>
      </c>
      <c r="G122" s="12">
        <f t="shared" si="2"/>
        <v>2516716.360865979</v>
      </c>
      <c r="H122" s="12">
        <f t="shared" si="3"/>
        <v>6859396.927361979</v>
      </c>
      <c r="I122" s="12">
        <f>Z0+F122</f>
        <v>169.46</v>
      </c>
      <c r="J122" s="5">
        <v>207</v>
      </c>
      <c r="K122">
        <v>11</v>
      </c>
      <c r="L122" s="5" t="s">
        <v>13</v>
      </c>
      <c r="M122" s="6">
        <v>17.6</v>
      </c>
      <c r="N122" s="6"/>
      <c r="O122" s="6"/>
      <c r="P122" s="6"/>
    </row>
    <row r="123" spans="1:16" ht="12.75">
      <c r="A123" s="3">
        <v>4</v>
      </c>
      <c r="B123" s="1">
        <v>52</v>
      </c>
      <c r="C123" s="3">
        <v>2</v>
      </c>
      <c r="D123" s="4">
        <v>36.99</v>
      </c>
      <c r="E123" s="4">
        <v>13.57</v>
      </c>
      <c r="F123" s="4">
        <v>-2.13</v>
      </c>
      <c r="G123" s="12">
        <f t="shared" si="2"/>
        <v>2516714.9156079832</v>
      </c>
      <c r="H123" s="12">
        <f t="shared" si="3"/>
        <v>6859398.86430011</v>
      </c>
      <c r="I123" s="12">
        <f>Z0+F123</f>
        <v>169.4</v>
      </c>
      <c r="J123" s="5">
        <v>177</v>
      </c>
      <c r="K123">
        <v>11</v>
      </c>
      <c r="M123" s="6">
        <v>16.6</v>
      </c>
      <c r="N123" s="6"/>
      <c r="O123" s="6"/>
      <c r="P123" s="6"/>
    </row>
    <row r="124" spans="1:16" ht="12.75">
      <c r="A124" s="3">
        <v>4</v>
      </c>
      <c r="B124" s="1">
        <v>40</v>
      </c>
      <c r="C124" s="3">
        <v>2</v>
      </c>
      <c r="D124" s="4">
        <v>31.41</v>
      </c>
      <c r="E124" s="4">
        <v>13.98</v>
      </c>
      <c r="F124" s="4">
        <v>-1.75</v>
      </c>
      <c r="G124" s="12">
        <f t="shared" si="2"/>
        <v>2516709.5463442137</v>
      </c>
      <c r="H124" s="12">
        <f t="shared" si="3"/>
        <v>6859400.437674374</v>
      </c>
      <c r="I124" s="12">
        <f>Z0+F124</f>
        <v>169.78</v>
      </c>
      <c r="J124" s="5">
        <v>168</v>
      </c>
      <c r="K124">
        <v>11</v>
      </c>
      <c r="M124" s="6">
        <v>15.3</v>
      </c>
      <c r="N124" s="6"/>
      <c r="O124" s="6"/>
      <c r="P124" s="6"/>
    </row>
    <row r="125" spans="1:16" ht="12.75">
      <c r="A125" s="3">
        <v>4</v>
      </c>
      <c r="B125" s="1">
        <v>50</v>
      </c>
      <c r="C125" s="3">
        <v>2</v>
      </c>
      <c r="D125" s="4">
        <v>35.07</v>
      </c>
      <c r="E125" s="4">
        <v>15.53</v>
      </c>
      <c r="F125" s="4">
        <v>-1.82</v>
      </c>
      <c r="G125" s="12">
        <f t="shared" si="2"/>
        <v>2516713.450330938</v>
      </c>
      <c r="H125" s="12">
        <f t="shared" si="3"/>
        <v>6859401.183990431</v>
      </c>
      <c r="I125" s="12">
        <f>Z0+F125</f>
        <v>169.71</v>
      </c>
      <c r="J125" s="5">
        <v>155</v>
      </c>
      <c r="K125">
        <v>11</v>
      </c>
      <c r="M125" s="6">
        <v>14.3</v>
      </c>
      <c r="N125" s="6"/>
      <c r="O125" s="6"/>
      <c r="P125" s="6"/>
    </row>
    <row r="126" spans="1:16" ht="12.75">
      <c r="A126" s="3">
        <v>4</v>
      </c>
      <c r="B126" s="1">
        <v>281</v>
      </c>
      <c r="C126" s="3">
        <v>2</v>
      </c>
      <c r="D126" s="4">
        <v>39.4</v>
      </c>
      <c r="E126" s="4">
        <v>16.36</v>
      </c>
      <c r="F126" s="4">
        <v>-2.5</v>
      </c>
      <c r="G126" s="12">
        <f t="shared" si="2"/>
        <v>2516717.8580648447</v>
      </c>
      <c r="H126" s="12">
        <f t="shared" si="3"/>
        <v>6859401.085594242</v>
      </c>
      <c r="I126" s="12">
        <f>Z0+F126</f>
        <v>169.03</v>
      </c>
      <c r="J126" s="5">
        <v>241</v>
      </c>
      <c r="K126">
        <v>11</v>
      </c>
      <c r="M126" s="6">
        <v>19</v>
      </c>
      <c r="N126" s="6">
        <v>6.3</v>
      </c>
      <c r="O126" s="6">
        <v>4.5</v>
      </c>
      <c r="P126" s="6">
        <v>4.15</v>
      </c>
    </row>
    <row r="127" spans="1:16" ht="12.75">
      <c r="A127" s="3">
        <v>4</v>
      </c>
      <c r="B127" s="1">
        <v>45</v>
      </c>
      <c r="C127" s="3">
        <v>2</v>
      </c>
      <c r="D127" s="4">
        <v>33.11</v>
      </c>
      <c r="E127" s="4">
        <v>17.05</v>
      </c>
      <c r="F127" s="4">
        <v>-1.82</v>
      </c>
      <c r="G127" s="12">
        <f t="shared" si="2"/>
        <v>2516711.8534895387</v>
      </c>
      <c r="H127" s="12">
        <f t="shared" si="3"/>
        <v>6859403.081909698</v>
      </c>
      <c r="I127" s="12">
        <f>Z0+F127</f>
        <v>169.71</v>
      </c>
      <c r="J127" s="5">
        <v>126</v>
      </c>
      <c r="K127">
        <v>11</v>
      </c>
      <c r="M127" s="6">
        <v>9.35</v>
      </c>
      <c r="N127" s="6"/>
      <c r="O127" s="6"/>
      <c r="P127" s="6"/>
    </row>
    <row r="128" spans="1:16" ht="12.75">
      <c r="A128" s="3">
        <v>4</v>
      </c>
      <c r="B128" s="1">
        <v>55</v>
      </c>
      <c r="C128" s="3">
        <v>2</v>
      </c>
      <c r="D128" s="4">
        <v>36.64</v>
      </c>
      <c r="E128" s="4">
        <v>20.13</v>
      </c>
      <c r="F128" s="4">
        <v>-2.45</v>
      </c>
      <c r="G128" s="12">
        <f t="shared" si="2"/>
        <v>2516715.951878393</v>
      </c>
      <c r="H128" s="12">
        <f t="shared" si="3"/>
        <v>6859405.35138294</v>
      </c>
      <c r="I128" s="12">
        <f>Z0+F128</f>
        <v>169.08</v>
      </c>
      <c r="J128" s="5">
        <v>186</v>
      </c>
      <c r="K128">
        <v>11</v>
      </c>
      <c r="M128" s="6">
        <v>13.8</v>
      </c>
      <c r="N128" s="6"/>
      <c r="O128" s="6"/>
      <c r="P128" s="6"/>
    </row>
    <row r="129" spans="1:16" ht="12.75">
      <c r="A129" s="3">
        <v>4</v>
      </c>
      <c r="B129" s="1">
        <v>64</v>
      </c>
      <c r="C129" s="3">
        <v>2</v>
      </c>
      <c r="D129" s="4">
        <v>33.05</v>
      </c>
      <c r="E129" s="4">
        <v>22.75</v>
      </c>
      <c r="F129" s="4">
        <v>-2.23</v>
      </c>
      <c r="G129" s="12">
        <f t="shared" si="2"/>
        <v>2516712.9925729893</v>
      </c>
      <c r="H129" s="12">
        <f t="shared" si="3"/>
        <v>6859408.667255604</v>
      </c>
      <c r="I129" s="12">
        <f>Z0+F129</f>
        <v>169.3</v>
      </c>
      <c r="J129" s="5">
        <v>153</v>
      </c>
      <c r="K129">
        <v>11</v>
      </c>
      <c r="M129" s="6">
        <v>11.7</v>
      </c>
      <c r="N129" s="6"/>
      <c r="O129" s="6"/>
      <c r="P129" s="6"/>
    </row>
    <row r="130" spans="1:16" ht="12.75">
      <c r="A130" s="3">
        <v>4</v>
      </c>
      <c r="B130" s="1">
        <v>57</v>
      </c>
      <c r="C130" s="3">
        <v>2</v>
      </c>
      <c r="D130" s="4">
        <v>35.97</v>
      </c>
      <c r="E130" s="4">
        <v>23.15</v>
      </c>
      <c r="F130" s="4">
        <v>-2.58</v>
      </c>
      <c r="G130" s="12">
        <f aca="true" t="shared" si="4" ref="G130:G193">X0+COS(angle)*X-SIN(angle)*Y</f>
        <v>2516715.9314313615</v>
      </c>
      <c r="H130" s="12">
        <f aca="true" t="shared" si="5" ref="H130:H193">Y0+SIN(angle)*X+COS(angle)*Y</f>
        <v>6859408.444743883</v>
      </c>
      <c r="I130" s="12">
        <f>Z0+F130</f>
        <v>168.95</v>
      </c>
      <c r="J130" s="5">
        <v>137</v>
      </c>
      <c r="K130">
        <v>11</v>
      </c>
      <c r="M130" s="6">
        <v>11.1</v>
      </c>
      <c r="N130" s="6"/>
      <c r="O130" s="6"/>
      <c r="P130" s="6"/>
    </row>
    <row r="131" spans="1:16" ht="12.75">
      <c r="A131" s="3">
        <v>4</v>
      </c>
      <c r="B131" s="1">
        <v>61</v>
      </c>
      <c r="C131" s="3">
        <v>2</v>
      </c>
      <c r="D131" s="4">
        <v>34.94</v>
      </c>
      <c r="E131" s="4">
        <v>27.14</v>
      </c>
      <c r="F131" s="4">
        <v>-3.07</v>
      </c>
      <c r="G131" s="12">
        <f t="shared" si="4"/>
        <v>2516715.7628485104</v>
      </c>
      <c r="H131" s="12">
        <f t="shared" si="5"/>
        <v>6859412.562094951</v>
      </c>
      <c r="I131" s="12">
        <f>Z0+F131</f>
        <v>168.46</v>
      </c>
      <c r="J131" s="5">
        <v>261</v>
      </c>
      <c r="K131">
        <v>11</v>
      </c>
      <c r="M131" s="6">
        <v>16</v>
      </c>
      <c r="N131" s="6"/>
      <c r="O131" s="6"/>
      <c r="P131" s="6"/>
    </row>
    <row r="132" spans="1:16" ht="12.75">
      <c r="A132" s="3">
        <v>4</v>
      </c>
      <c r="B132" s="1">
        <v>159</v>
      </c>
      <c r="C132" s="3">
        <v>2</v>
      </c>
      <c r="D132" s="4">
        <v>38.3</v>
      </c>
      <c r="E132" s="4">
        <v>28.15</v>
      </c>
      <c r="F132" s="4">
        <v>-3.45</v>
      </c>
      <c r="G132" s="12">
        <f t="shared" si="4"/>
        <v>2516719.260062761</v>
      </c>
      <c r="H132" s="12">
        <f t="shared" si="5"/>
        <v>6859412.84350655</v>
      </c>
      <c r="I132" s="12">
        <f>Z0+F132</f>
        <v>168.08</v>
      </c>
      <c r="J132" s="5">
        <v>147</v>
      </c>
      <c r="K132">
        <v>11</v>
      </c>
      <c r="M132" s="6">
        <v>11.7</v>
      </c>
      <c r="N132" s="6"/>
      <c r="O132" s="6"/>
      <c r="P132" s="6"/>
    </row>
    <row r="133" spans="1:16" ht="12.75">
      <c r="A133" s="3">
        <v>4</v>
      </c>
      <c r="B133" s="1">
        <v>62</v>
      </c>
      <c r="C133" s="3">
        <v>2</v>
      </c>
      <c r="D133" s="4">
        <v>34.15</v>
      </c>
      <c r="E133" s="4">
        <v>29.26</v>
      </c>
      <c r="F133" s="4">
        <v>-3.73</v>
      </c>
      <c r="G133" s="12">
        <f t="shared" si="4"/>
        <v>2516715.4359632274</v>
      </c>
      <c r="H133" s="12">
        <f t="shared" si="5"/>
        <v>6859414.800765541</v>
      </c>
      <c r="I133" s="12">
        <f>Z0+F133</f>
        <v>167.8</v>
      </c>
      <c r="J133" s="5">
        <v>194</v>
      </c>
      <c r="K133">
        <v>11</v>
      </c>
      <c r="M133" s="6">
        <v>14.4</v>
      </c>
      <c r="N133" s="6"/>
      <c r="O133" s="6"/>
      <c r="P133" s="6"/>
    </row>
    <row r="134" spans="1:16" ht="12.75">
      <c r="A134" s="3">
        <v>4</v>
      </c>
      <c r="B134" s="1">
        <v>261</v>
      </c>
      <c r="C134" s="3">
        <v>2</v>
      </c>
      <c r="D134" s="4">
        <v>39.59</v>
      </c>
      <c r="E134" s="4">
        <v>30.41</v>
      </c>
      <c r="F134" s="4">
        <v>-4.25</v>
      </c>
      <c r="G134" s="12">
        <f t="shared" si="4"/>
        <v>2516720.996156309</v>
      </c>
      <c r="H134" s="12">
        <f t="shared" si="5"/>
        <v>6859414.781979969</v>
      </c>
      <c r="I134" s="12">
        <f>Z0+F134</f>
        <v>167.28</v>
      </c>
      <c r="J134" s="5">
        <v>180</v>
      </c>
      <c r="K134">
        <v>11</v>
      </c>
      <c r="M134" s="6">
        <v>14.8</v>
      </c>
      <c r="N134" s="6"/>
      <c r="O134" s="6"/>
      <c r="P134" s="6"/>
    </row>
    <row r="135" spans="1:16" ht="12.75">
      <c r="A135" s="3">
        <v>4</v>
      </c>
      <c r="B135" s="1">
        <v>149</v>
      </c>
      <c r="C135" s="3">
        <v>2</v>
      </c>
      <c r="D135" s="4">
        <v>31.76</v>
      </c>
      <c r="E135" s="4">
        <v>31.33</v>
      </c>
      <c r="F135" s="4">
        <v>-4.16</v>
      </c>
      <c r="G135" s="12">
        <f t="shared" si="4"/>
        <v>2516713.534294064</v>
      </c>
      <c r="H135" s="12">
        <f t="shared" si="5"/>
        <v>6859417.326761264</v>
      </c>
      <c r="I135" s="12">
        <f>Z0+F135</f>
        <v>167.37</v>
      </c>
      <c r="J135" s="5">
        <v>153</v>
      </c>
      <c r="K135">
        <v>11</v>
      </c>
      <c r="M135" s="6">
        <v>14</v>
      </c>
      <c r="N135" s="6"/>
      <c r="O135" s="6"/>
      <c r="P135" s="6"/>
    </row>
    <row r="136" spans="1:16" ht="12.75">
      <c r="A136" s="3">
        <v>4</v>
      </c>
      <c r="B136" s="1">
        <v>150</v>
      </c>
      <c r="C136" s="3">
        <v>2</v>
      </c>
      <c r="D136" s="4">
        <v>30.27</v>
      </c>
      <c r="E136" s="4">
        <v>33.79</v>
      </c>
      <c r="F136" s="4">
        <v>-4.54</v>
      </c>
      <c r="G136" s="12">
        <f t="shared" si="4"/>
        <v>2516712.594481808</v>
      </c>
      <c r="H136" s="12">
        <f t="shared" si="5"/>
        <v>6859420.044932143</v>
      </c>
      <c r="I136" s="12">
        <f>Z0+F136</f>
        <v>166.99</v>
      </c>
      <c r="J136" s="5">
        <v>94</v>
      </c>
      <c r="K136">
        <v>11</v>
      </c>
      <c r="M136" s="6">
        <v>7.95</v>
      </c>
      <c r="N136" s="6"/>
      <c r="O136" s="6"/>
      <c r="P136" s="6"/>
    </row>
    <row r="137" spans="1:16" ht="12.75">
      <c r="A137" s="3">
        <v>4</v>
      </c>
      <c r="B137" s="1">
        <v>154</v>
      </c>
      <c r="C137" s="3">
        <v>2</v>
      </c>
      <c r="D137" s="4">
        <v>34.11</v>
      </c>
      <c r="E137" s="4">
        <v>34.96</v>
      </c>
      <c r="F137" s="4">
        <v>-4.6</v>
      </c>
      <c r="G137" s="12">
        <f t="shared" si="4"/>
        <v>2516716.5946001452</v>
      </c>
      <c r="H137" s="12">
        <f t="shared" si="5"/>
        <v>6859420.381908837</v>
      </c>
      <c r="I137" s="12">
        <f>Z0+F137</f>
        <v>166.93</v>
      </c>
      <c r="J137" s="5">
        <v>340</v>
      </c>
      <c r="K137">
        <v>11</v>
      </c>
      <c r="M137" s="6">
        <v>22</v>
      </c>
      <c r="N137" s="6"/>
      <c r="O137" s="6"/>
      <c r="P137" s="6"/>
    </row>
    <row r="138" spans="1:16" ht="12.75">
      <c r="A138" s="3">
        <v>4</v>
      </c>
      <c r="B138" s="1">
        <v>156</v>
      </c>
      <c r="C138" s="3">
        <v>2</v>
      </c>
      <c r="D138" s="4">
        <v>37.34</v>
      </c>
      <c r="E138" s="4">
        <v>36.55</v>
      </c>
      <c r="F138" s="4">
        <v>-4.51</v>
      </c>
      <c r="G138" s="12">
        <f t="shared" si="4"/>
        <v>2516720.0865925504</v>
      </c>
      <c r="H138" s="12">
        <f t="shared" si="5"/>
        <v>6859421.257687943</v>
      </c>
      <c r="I138" s="12">
        <f>Z0+F138</f>
        <v>167.02</v>
      </c>
      <c r="J138" s="5">
        <v>291</v>
      </c>
      <c r="K138">
        <v>11</v>
      </c>
      <c r="M138" s="6">
        <v>20.5</v>
      </c>
      <c r="N138" s="6"/>
      <c r="O138" s="6"/>
      <c r="P138" s="6"/>
    </row>
    <row r="139" spans="1:16" ht="12.75">
      <c r="A139" s="3">
        <v>4</v>
      </c>
      <c r="B139" s="1">
        <v>243</v>
      </c>
      <c r="C139" s="3">
        <v>2</v>
      </c>
      <c r="D139" s="4">
        <v>39.44</v>
      </c>
      <c r="E139" s="4">
        <v>40.11</v>
      </c>
      <c r="F139" s="4">
        <v>-4.86</v>
      </c>
      <c r="G139" s="12">
        <f t="shared" si="4"/>
        <v>2516722.8877711594</v>
      </c>
      <c r="H139" s="12">
        <f t="shared" si="5"/>
        <v>6859424.296931007</v>
      </c>
      <c r="I139" s="12">
        <f>Z0+F139</f>
        <v>166.67</v>
      </c>
      <c r="J139" s="5">
        <v>314</v>
      </c>
      <c r="K139">
        <v>11</v>
      </c>
      <c r="M139" s="6">
        <v>24.2</v>
      </c>
      <c r="N139" s="6"/>
      <c r="O139" s="6"/>
      <c r="P139" s="6"/>
    </row>
    <row r="140" spans="1:16" ht="12.75">
      <c r="A140" s="3">
        <v>4</v>
      </c>
      <c r="B140" s="1">
        <v>231</v>
      </c>
      <c r="C140" s="3">
        <v>2</v>
      </c>
      <c r="D140" s="4">
        <v>32.63</v>
      </c>
      <c r="E140" s="4">
        <v>40.24</v>
      </c>
      <c r="F140" s="4">
        <v>-4.84</v>
      </c>
      <c r="G140" s="12">
        <f t="shared" si="4"/>
        <v>2516716.257132633</v>
      </c>
      <c r="H140" s="12">
        <f t="shared" si="5"/>
        <v>6859425.855017249</v>
      </c>
      <c r="I140" s="12">
        <f>Z0+F140</f>
        <v>166.69</v>
      </c>
      <c r="J140" s="5">
        <v>347</v>
      </c>
      <c r="K140">
        <v>11</v>
      </c>
      <c r="M140" s="6">
        <v>22.705</v>
      </c>
      <c r="N140" s="6"/>
      <c r="O140" s="6"/>
      <c r="P140" s="6"/>
    </row>
    <row r="141" spans="1:16" ht="12.75">
      <c r="A141" s="3">
        <v>4</v>
      </c>
      <c r="B141" s="1">
        <v>232</v>
      </c>
      <c r="C141" s="3">
        <v>2</v>
      </c>
      <c r="D141" s="4">
        <v>35.38</v>
      </c>
      <c r="E141" s="4">
        <v>41.56</v>
      </c>
      <c r="F141" s="4">
        <v>-4.88</v>
      </c>
      <c r="G141" s="12">
        <f t="shared" si="4"/>
        <v>2516719.223106597</v>
      </c>
      <c r="H141" s="12">
        <f t="shared" si="5"/>
        <v>6859426.56768719</v>
      </c>
      <c r="I141" s="12">
        <f>Z0+F141</f>
        <v>166.65</v>
      </c>
      <c r="J141" s="5">
        <v>355</v>
      </c>
      <c r="K141">
        <v>11</v>
      </c>
      <c r="M141" s="6">
        <v>22.9</v>
      </c>
      <c r="N141" s="6"/>
      <c r="O141" s="6"/>
      <c r="P141" s="6"/>
    </row>
    <row r="142" spans="1:16" ht="12.75">
      <c r="A142" s="3">
        <v>4</v>
      </c>
      <c r="B142" s="1">
        <v>233</v>
      </c>
      <c r="C142" s="3">
        <v>2</v>
      </c>
      <c r="D142" s="4">
        <v>32.87</v>
      </c>
      <c r="E142" s="4">
        <v>47.04</v>
      </c>
      <c r="F142" s="4">
        <v>-5.38</v>
      </c>
      <c r="G142" s="12">
        <f t="shared" si="4"/>
        <v>2516717.920661638</v>
      </c>
      <c r="H142" s="12">
        <f t="shared" si="5"/>
        <v>6859432.452764685</v>
      </c>
      <c r="I142" s="12">
        <f>Z0+F142</f>
        <v>166.15</v>
      </c>
      <c r="J142" s="5">
        <v>65</v>
      </c>
      <c r="K142">
        <v>11</v>
      </c>
      <c r="M142" s="6">
        <v>5.6</v>
      </c>
      <c r="N142" s="6"/>
      <c r="O142" s="6"/>
      <c r="P142" s="6"/>
    </row>
    <row r="143" spans="1:16" ht="12.75">
      <c r="A143" s="3">
        <v>4</v>
      </c>
      <c r="B143" s="1">
        <v>237</v>
      </c>
      <c r="C143" s="3">
        <v>2</v>
      </c>
      <c r="D143" s="4">
        <v>38.65</v>
      </c>
      <c r="E143" s="4">
        <v>47.54</v>
      </c>
      <c r="F143" s="4">
        <v>-5.62</v>
      </c>
      <c r="G143" s="12">
        <f t="shared" si="4"/>
        <v>2516723.676678832</v>
      </c>
      <c r="H143" s="12">
        <f t="shared" si="5"/>
        <v>6859431.727047068</v>
      </c>
      <c r="I143" s="12">
        <f>Z0+F143</f>
        <v>165.91</v>
      </c>
      <c r="J143" s="5">
        <v>267</v>
      </c>
      <c r="K143">
        <v>11</v>
      </c>
      <c r="M143" s="6">
        <v>21.8</v>
      </c>
      <c r="N143" s="6"/>
      <c r="O143" s="6"/>
      <c r="P143" s="6"/>
    </row>
    <row r="144" spans="1:16" ht="12.75">
      <c r="A144" s="3">
        <v>4</v>
      </c>
      <c r="B144" s="1">
        <v>235</v>
      </c>
      <c r="C144" s="3">
        <v>2</v>
      </c>
      <c r="D144" s="4">
        <v>33.78</v>
      </c>
      <c r="E144" s="4">
        <v>49.33</v>
      </c>
      <c r="F144" s="4">
        <v>-5.05</v>
      </c>
      <c r="G144" s="12">
        <f t="shared" si="4"/>
        <v>2516719.291543229</v>
      </c>
      <c r="H144" s="12">
        <f t="shared" si="5"/>
        <v>6859434.500417895</v>
      </c>
      <c r="I144" s="12">
        <f>Z0+F144</f>
        <v>166.48</v>
      </c>
      <c r="J144" s="5">
        <v>363</v>
      </c>
      <c r="K144">
        <v>11</v>
      </c>
      <c r="M144" s="6">
        <v>23.6</v>
      </c>
      <c r="N144" s="6"/>
      <c r="O144" s="6"/>
      <c r="P144" s="6"/>
    </row>
    <row r="145" spans="1:16" ht="12.75">
      <c r="A145" s="3">
        <v>4</v>
      </c>
      <c r="B145" s="1">
        <v>236</v>
      </c>
      <c r="C145" s="3">
        <v>2</v>
      </c>
      <c r="D145" s="4">
        <v>37.39</v>
      </c>
      <c r="E145" s="4">
        <v>49.36</v>
      </c>
      <c r="F145" s="4">
        <v>-5.2</v>
      </c>
      <c r="G145" s="12">
        <f t="shared" si="4"/>
        <v>2516722.8272479256</v>
      </c>
      <c r="H145" s="12">
        <f t="shared" si="5"/>
        <v>6859433.771176989</v>
      </c>
      <c r="I145" s="12">
        <f>Z0+F145</f>
        <v>166.33</v>
      </c>
      <c r="J145" s="5">
        <v>227</v>
      </c>
      <c r="K145">
        <v>11</v>
      </c>
      <c r="M145" s="6">
        <v>19.5</v>
      </c>
      <c r="N145" s="6">
        <v>7.1</v>
      </c>
      <c r="O145" s="6">
        <v>4.6</v>
      </c>
      <c r="P145" s="6">
        <v>4.4</v>
      </c>
    </row>
    <row r="146" spans="1:16" ht="12.75">
      <c r="A146" s="3">
        <v>5</v>
      </c>
      <c r="B146" s="1">
        <v>296</v>
      </c>
      <c r="C146" s="3">
        <v>2</v>
      </c>
      <c r="D146" s="4">
        <v>47.37</v>
      </c>
      <c r="E146" s="4">
        <v>2</v>
      </c>
      <c r="F146" s="4">
        <v>-3.43</v>
      </c>
      <c r="G146" s="12">
        <f t="shared" si="4"/>
        <v>2516722.632647434</v>
      </c>
      <c r="H146" s="12">
        <f t="shared" si="5"/>
        <v>6859385.371464896</v>
      </c>
      <c r="I146" s="12">
        <f>Z0+F146</f>
        <v>168.1</v>
      </c>
      <c r="J146" s="5">
        <v>201</v>
      </c>
      <c r="K146">
        <v>11</v>
      </c>
      <c r="M146" s="6">
        <v>18</v>
      </c>
      <c r="N146" s="6"/>
      <c r="O146" s="6"/>
      <c r="P146" s="6"/>
    </row>
    <row r="147" spans="1:16" ht="12.75">
      <c r="A147" s="3">
        <v>5</v>
      </c>
      <c r="B147" s="1">
        <v>295</v>
      </c>
      <c r="C147" s="3">
        <v>2</v>
      </c>
      <c r="D147" s="4">
        <v>49.43</v>
      </c>
      <c r="E147" s="4">
        <v>3.64</v>
      </c>
      <c r="F147" s="4">
        <v>-3.33</v>
      </c>
      <c r="G147" s="12">
        <f t="shared" si="4"/>
        <v>2516724.9912685486</v>
      </c>
      <c r="H147" s="12">
        <f t="shared" si="5"/>
        <v>6859386.541980355</v>
      </c>
      <c r="I147" s="12">
        <f>Z0+F147</f>
        <v>168.2</v>
      </c>
      <c r="J147" s="5">
        <v>275</v>
      </c>
      <c r="K147">
        <v>11</v>
      </c>
      <c r="M147" s="6">
        <v>21.1</v>
      </c>
      <c r="N147" s="6"/>
      <c r="O147" s="6"/>
      <c r="P147" s="6"/>
    </row>
    <row r="148" spans="1:16" ht="12.75">
      <c r="A148" s="3">
        <v>5</v>
      </c>
      <c r="B148" s="1">
        <v>298</v>
      </c>
      <c r="C148" s="3">
        <v>2</v>
      </c>
      <c r="D148" s="4">
        <v>43.36</v>
      </c>
      <c r="E148" s="4">
        <v>3.65</v>
      </c>
      <c r="F148" s="4">
        <v>-3.01</v>
      </c>
      <c r="G148" s="12">
        <f t="shared" si="4"/>
        <v>2516719.058892639</v>
      </c>
      <c r="H148" s="12">
        <f t="shared" si="5"/>
        <v>6859387.827249224</v>
      </c>
      <c r="I148" s="12">
        <f>Z0+F148</f>
        <v>168.52</v>
      </c>
      <c r="J148" s="5">
        <v>193</v>
      </c>
      <c r="K148">
        <v>11</v>
      </c>
      <c r="M148" s="6">
        <v>17.75</v>
      </c>
      <c r="N148" s="6"/>
      <c r="O148" s="6"/>
      <c r="P148" s="6"/>
    </row>
    <row r="149" spans="1:16" ht="12.75">
      <c r="A149" s="3">
        <v>5</v>
      </c>
      <c r="B149" s="1">
        <v>294</v>
      </c>
      <c r="C149" s="3">
        <v>2</v>
      </c>
      <c r="D149" s="4">
        <v>48.05</v>
      </c>
      <c r="E149" s="4">
        <v>6</v>
      </c>
      <c r="F149" s="4">
        <v>-3.5</v>
      </c>
      <c r="G149" s="12">
        <f t="shared" si="4"/>
        <v>2516724.1379873105</v>
      </c>
      <c r="H149" s="12">
        <f t="shared" si="5"/>
        <v>6859389.139269543</v>
      </c>
      <c r="I149" s="12">
        <f>Z0+F149</f>
        <v>168.03</v>
      </c>
      <c r="J149" s="5">
        <v>154</v>
      </c>
      <c r="K149">
        <v>11</v>
      </c>
      <c r="M149" s="6">
        <v>15.3</v>
      </c>
      <c r="N149" s="6"/>
      <c r="O149" s="6"/>
      <c r="P149" s="6"/>
    </row>
    <row r="150" spans="1:16" ht="12.75">
      <c r="A150" s="3">
        <v>5</v>
      </c>
      <c r="B150" s="1">
        <v>293</v>
      </c>
      <c r="C150" s="3">
        <v>2</v>
      </c>
      <c r="D150" s="4">
        <v>44.43</v>
      </c>
      <c r="E150" s="4">
        <v>6.76</v>
      </c>
      <c r="F150" s="4">
        <v>-3.14</v>
      </c>
      <c r="G150" s="12">
        <f t="shared" si="4"/>
        <v>2516720.7585089756</v>
      </c>
      <c r="H150" s="12">
        <f t="shared" si="5"/>
        <v>6859390.642973698</v>
      </c>
      <c r="I150" s="12">
        <f>Z0+F150</f>
        <v>168.39000000000001</v>
      </c>
      <c r="J150" s="5">
        <v>178</v>
      </c>
      <c r="K150">
        <v>11</v>
      </c>
      <c r="M150" s="6">
        <v>17.4</v>
      </c>
      <c r="N150" s="6"/>
      <c r="O150" s="6"/>
      <c r="P150" s="6"/>
    </row>
    <row r="151" spans="1:16" ht="12.75">
      <c r="A151" s="3">
        <v>5</v>
      </c>
      <c r="B151" s="1">
        <v>292</v>
      </c>
      <c r="C151" s="3">
        <v>2</v>
      </c>
      <c r="D151" s="4">
        <v>41.66</v>
      </c>
      <c r="E151" s="4">
        <v>7.04</v>
      </c>
      <c r="F151" s="4">
        <v>-2.65</v>
      </c>
      <c r="G151" s="12">
        <f t="shared" si="4"/>
        <v>2516718.1091903453</v>
      </c>
      <c r="H151" s="12">
        <f t="shared" si="5"/>
        <v>6859391.49878372</v>
      </c>
      <c r="I151" s="12">
        <f>Z0+F151</f>
        <v>168.88</v>
      </c>
      <c r="J151" s="5">
        <v>180</v>
      </c>
      <c r="K151">
        <v>11</v>
      </c>
      <c r="M151" s="6">
        <v>19.05</v>
      </c>
      <c r="N151" s="6"/>
      <c r="O151" s="6"/>
      <c r="P151" s="6"/>
    </row>
    <row r="152" spans="1:16" ht="12.75">
      <c r="A152" s="3">
        <v>5</v>
      </c>
      <c r="B152" s="1">
        <v>288</v>
      </c>
      <c r="C152" s="3">
        <v>2</v>
      </c>
      <c r="D152" s="4">
        <v>46.27</v>
      </c>
      <c r="E152" s="4">
        <v>8.63</v>
      </c>
      <c r="F152" s="4">
        <v>-3.11</v>
      </c>
      <c r="G152" s="12">
        <f t="shared" si="4"/>
        <v>2516722.950371969</v>
      </c>
      <c r="H152" s="12">
        <f t="shared" si="5"/>
        <v>6859392.084582736</v>
      </c>
      <c r="I152" s="12">
        <f>Z0+F152</f>
        <v>168.42</v>
      </c>
      <c r="J152" s="5">
        <v>181</v>
      </c>
      <c r="K152">
        <v>11</v>
      </c>
      <c r="M152" s="6">
        <v>18.55</v>
      </c>
      <c r="N152" s="6"/>
      <c r="O152" s="6"/>
      <c r="P152" s="6"/>
    </row>
    <row r="153" spans="1:16" ht="12.75">
      <c r="A153" s="3">
        <v>5</v>
      </c>
      <c r="B153" s="1">
        <v>287</v>
      </c>
      <c r="C153" s="3">
        <v>2</v>
      </c>
      <c r="D153" s="4">
        <v>49.05</v>
      </c>
      <c r="E153" s="4">
        <v>9.01</v>
      </c>
      <c r="F153" s="4">
        <v>-3.58</v>
      </c>
      <c r="G153" s="12">
        <f t="shared" si="4"/>
        <v>2516725.748153463</v>
      </c>
      <c r="H153" s="12">
        <f t="shared" si="5"/>
        <v>6859391.8719358165</v>
      </c>
      <c r="I153" s="12">
        <f>Z0+F153</f>
        <v>167.95</v>
      </c>
      <c r="J153" s="5">
        <v>177</v>
      </c>
      <c r="K153">
        <v>11</v>
      </c>
      <c r="M153" s="6">
        <v>17.95</v>
      </c>
      <c r="N153" s="6"/>
      <c r="O153" s="6"/>
      <c r="P153" s="6"/>
    </row>
    <row r="154" spans="1:16" ht="12.75">
      <c r="A154" s="3">
        <v>5</v>
      </c>
      <c r="B154" s="1">
        <v>290</v>
      </c>
      <c r="C154" s="3">
        <v>2</v>
      </c>
      <c r="D154" s="4">
        <v>40.01</v>
      </c>
      <c r="E154" s="4">
        <v>9.5</v>
      </c>
      <c r="F154" s="4">
        <v>-2.57</v>
      </c>
      <c r="G154" s="12">
        <f t="shared" si="4"/>
        <v>2516717.0129503543</v>
      </c>
      <c r="H154" s="12">
        <f t="shared" si="5"/>
        <v>6859394.250575478</v>
      </c>
      <c r="I154" s="12">
        <f>Z0+F154</f>
        <v>168.96</v>
      </c>
      <c r="J154" s="5">
        <v>212</v>
      </c>
      <c r="K154">
        <v>11</v>
      </c>
      <c r="M154" s="6">
        <v>19</v>
      </c>
      <c r="N154" s="6"/>
      <c r="O154" s="6"/>
      <c r="P154" s="6"/>
    </row>
    <row r="155" spans="1:16" ht="12.75">
      <c r="A155" s="3">
        <v>5</v>
      </c>
      <c r="B155" s="1">
        <v>285</v>
      </c>
      <c r="C155" s="3">
        <v>2</v>
      </c>
      <c r="D155" s="4">
        <v>46.22</v>
      </c>
      <c r="E155" s="4">
        <v>11.64</v>
      </c>
      <c r="F155" s="4">
        <v>-3.3</v>
      </c>
      <c r="G155" s="12">
        <f t="shared" si="4"/>
        <v>2516723.5339811076</v>
      </c>
      <c r="H155" s="12">
        <f t="shared" si="5"/>
        <v>6859395.037886034</v>
      </c>
      <c r="I155" s="12">
        <f>Z0+F155</f>
        <v>168.23</v>
      </c>
      <c r="J155" s="5">
        <v>184</v>
      </c>
      <c r="K155">
        <v>11</v>
      </c>
      <c r="M155" s="6">
        <v>20.1</v>
      </c>
      <c r="N155" s="6"/>
      <c r="O155" s="6"/>
      <c r="P155" s="6"/>
    </row>
    <row r="156" spans="1:16" ht="12.75">
      <c r="A156" s="3">
        <v>5</v>
      </c>
      <c r="B156" s="1">
        <v>283</v>
      </c>
      <c r="C156" s="3">
        <v>2</v>
      </c>
      <c r="D156" s="4">
        <v>42.21</v>
      </c>
      <c r="E156" s="4">
        <v>11.98</v>
      </c>
      <c r="F156" s="4">
        <v>-2.71</v>
      </c>
      <c r="G156" s="12">
        <f t="shared" si="4"/>
        <v>2516719.6849553576</v>
      </c>
      <c r="H156" s="12">
        <f t="shared" si="5"/>
        <v>6859396.212918279</v>
      </c>
      <c r="I156" s="12">
        <f>Z0+F156</f>
        <v>168.82</v>
      </c>
      <c r="J156" s="5">
        <v>237</v>
      </c>
      <c r="K156">
        <v>11</v>
      </c>
      <c r="M156" s="6">
        <v>19.1</v>
      </c>
      <c r="N156" s="6"/>
      <c r="O156" s="6"/>
      <c r="P156" s="6"/>
    </row>
    <row r="157" spans="1:16" ht="12.75">
      <c r="A157" s="3">
        <v>5</v>
      </c>
      <c r="B157" s="1">
        <v>286</v>
      </c>
      <c r="C157" s="3">
        <v>2</v>
      </c>
      <c r="D157" s="4">
        <v>48.7</v>
      </c>
      <c r="E157" s="4">
        <v>12.24</v>
      </c>
      <c r="F157" s="4">
        <v>-3.28</v>
      </c>
      <c r="G157" s="12">
        <f t="shared" si="4"/>
        <v>2516726.0846893075</v>
      </c>
      <c r="H157" s="12">
        <f t="shared" si="5"/>
        <v>6859395.103366402</v>
      </c>
      <c r="I157" s="12">
        <f>Z0+F157</f>
        <v>168.25</v>
      </c>
      <c r="J157" s="5">
        <v>236</v>
      </c>
      <c r="K157">
        <v>11</v>
      </c>
      <c r="M157" s="6">
        <v>21.3</v>
      </c>
      <c r="N157" s="6"/>
      <c r="O157" s="6"/>
      <c r="P157" s="6"/>
    </row>
    <row r="158" spans="1:16" ht="12.75">
      <c r="A158" s="3">
        <v>5</v>
      </c>
      <c r="B158" s="1">
        <v>282</v>
      </c>
      <c r="C158" s="3">
        <v>2</v>
      </c>
      <c r="D158" s="4">
        <v>41.48</v>
      </c>
      <c r="E158" s="4">
        <v>15.22</v>
      </c>
      <c r="F158" s="4">
        <v>-2.65</v>
      </c>
      <c r="G158" s="12">
        <f t="shared" si="4"/>
        <v>2516719.652076635</v>
      </c>
      <c r="H158" s="12">
        <f t="shared" si="5"/>
        <v>6859399.533975186</v>
      </c>
      <c r="I158" s="12">
        <f>Z0+F158</f>
        <v>168.88</v>
      </c>
      <c r="J158" s="5">
        <v>200</v>
      </c>
      <c r="K158">
        <v>11</v>
      </c>
      <c r="M158" s="6">
        <v>18.1</v>
      </c>
      <c r="N158" s="6"/>
      <c r="O158" s="6"/>
      <c r="P158" s="6"/>
    </row>
    <row r="159" spans="1:16" ht="12.75">
      <c r="A159" s="3">
        <v>5</v>
      </c>
      <c r="B159" s="1">
        <v>276</v>
      </c>
      <c r="C159" s="3">
        <v>2</v>
      </c>
      <c r="D159" s="4">
        <v>45.74</v>
      </c>
      <c r="E159" s="4">
        <v>16.16</v>
      </c>
      <c r="F159" s="4">
        <v>-3.28</v>
      </c>
      <c r="G159" s="12">
        <f t="shared" si="4"/>
        <v>2516724.0144877625</v>
      </c>
      <c r="H159" s="12">
        <f t="shared" si="5"/>
        <v>6859399.557832201</v>
      </c>
      <c r="I159" s="12">
        <f>Z0+F159</f>
        <v>168.25</v>
      </c>
      <c r="J159" s="5">
        <v>262</v>
      </c>
      <c r="K159">
        <v>11</v>
      </c>
      <c r="M159" s="6">
        <v>20</v>
      </c>
      <c r="N159" s="6"/>
      <c r="O159" s="6"/>
      <c r="P159" s="6"/>
    </row>
    <row r="160" spans="1:16" ht="12.75">
      <c r="A160" s="3">
        <v>5</v>
      </c>
      <c r="B160" s="1">
        <v>275</v>
      </c>
      <c r="C160" s="3">
        <v>2</v>
      </c>
      <c r="D160" s="4">
        <v>47.75</v>
      </c>
      <c r="E160" s="4">
        <v>18.85</v>
      </c>
      <c r="F160" s="4">
        <v>-3.33</v>
      </c>
      <c r="G160" s="12">
        <f t="shared" si="4"/>
        <v>2516726.5448622354</v>
      </c>
      <c r="H160" s="12">
        <f t="shared" si="5"/>
        <v>6859401.765411198</v>
      </c>
      <c r="I160" s="12">
        <f>Z0+F160</f>
        <v>168.2</v>
      </c>
      <c r="J160" s="5">
        <v>247</v>
      </c>
      <c r="K160">
        <v>11</v>
      </c>
      <c r="M160" s="6">
        <v>20.2</v>
      </c>
      <c r="N160" s="6"/>
      <c r="O160" s="6"/>
      <c r="P160" s="6"/>
    </row>
    <row r="161" spans="1:16" ht="12.75">
      <c r="A161" s="3">
        <v>5</v>
      </c>
      <c r="B161" s="1">
        <v>273</v>
      </c>
      <c r="C161" s="3">
        <v>2</v>
      </c>
      <c r="D161" s="4">
        <v>47.2</v>
      </c>
      <c r="E161" s="4">
        <v>21.63</v>
      </c>
      <c r="F161" s="4">
        <v>-3.49</v>
      </c>
      <c r="G161" s="12">
        <f t="shared" si="4"/>
        <v>2516726.591304685</v>
      </c>
      <c r="H161" s="12">
        <f t="shared" si="5"/>
        <v>6859404.5989148775</v>
      </c>
      <c r="I161" s="12">
        <f>Z0+F161</f>
        <v>168.04</v>
      </c>
      <c r="J161" s="5">
        <v>133</v>
      </c>
      <c r="K161">
        <v>11</v>
      </c>
      <c r="M161" s="6">
        <v>12.9</v>
      </c>
      <c r="N161" s="6"/>
      <c r="O161" s="6"/>
      <c r="P161" s="6"/>
    </row>
    <row r="162" spans="1:16" ht="12.75">
      <c r="A162" s="3">
        <v>5</v>
      </c>
      <c r="B162" s="1">
        <v>271</v>
      </c>
      <c r="C162" s="3">
        <v>2</v>
      </c>
      <c r="D162" s="4">
        <v>46.05</v>
      </c>
      <c r="E162" s="4">
        <v>23.42</v>
      </c>
      <c r="F162" s="4">
        <v>-3.61</v>
      </c>
      <c r="G162" s="12">
        <f t="shared" si="4"/>
        <v>2516725.843113932</v>
      </c>
      <c r="H162" s="12">
        <f t="shared" si="5"/>
        <v>6859406.590600243</v>
      </c>
      <c r="I162" s="12">
        <f>Z0+F162</f>
        <v>167.92</v>
      </c>
      <c r="J162" s="5">
        <v>44</v>
      </c>
      <c r="K162">
        <v>11</v>
      </c>
      <c r="M162" s="6">
        <v>3.85</v>
      </c>
      <c r="N162" s="6"/>
      <c r="O162" s="6"/>
      <c r="P162" s="6"/>
    </row>
    <row r="163" spans="1:16" ht="12.75">
      <c r="A163" s="3">
        <v>5</v>
      </c>
      <c r="B163" s="1">
        <v>272</v>
      </c>
      <c r="C163" s="3">
        <v>2</v>
      </c>
      <c r="D163" s="4">
        <v>45.4</v>
      </c>
      <c r="E163" s="4">
        <v>23.59</v>
      </c>
      <c r="F163" s="4">
        <v>-3.39</v>
      </c>
      <c r="G163" s="12">
        <f t="shared" si="4"/>
        <v>2516725.243348441</v>
      </c>
      <c r="H163" s="12">
        <f t="shared" si="5"/>
        <v>6859406.893389538</v>
      </c>
      <c r="I163" s="12">
        <f>Z0+F163</f>
        <v>168.14000000000001</v>
      </c>
      <c r="J163" s="5">
        <v>135</v>
      </c>
      <c r="K163">
        <v>11</v>
      </c>
      <c r="M163" s="6">
        <v>10.55</v>
      </c>
      <c r="N163" s="6">
        <v>5.9</v>
      </c>
      <c r="O163" s="6">
        <v>2.6</v>
      </c>
      <c r="P163" s="6">
        <v>2.2</v>
      </c>
    </row>
    <row r="164" spans="1:16" ht="12.75">
      <c r="A164" s="3">
        <v>5</v>
      </c>
      <c r="B164" s="1">
        <v>269</v>
      </c>
      <c r="C164" s="3">
        <v>2</v>
      </c>
      <c r="D164" s="4">
        <v>43.55</v>
      </c>
      <c r="E164" s="4">
        <v>24.17</v>
      </c>
      <c r="F164" s="4">
        <v>-3.38</v>
      </c>
      <c r="G164" s="12">
        <f t="shared" si="4"/>
        <v>2516723.55652844</v>
      </c>
      <c r="H164" s="12">
        <f t="shared" si="5"/>
        <v>6859407.849181504</v>
      </c>
      <c r="I164" s="12">
        <f>Z0+F164</f>
        <v>168.15</v>
      </c>
      <c r="J164" s="5">
        <v>164</v>
      </c>
      <c r="K164">
        <v>11</v>
      </c>
      <c r="M164" s="6">
        <v>12.6</v>
      </c>
      <c r="N164" s="6"/>
      <c r="O164" s="6"/>
      <c r="P164" s="6"/>
    </row>
    <row r="165" spans="1:16" ht="12.75">
      <c r="A165" s="3">
        <v>5</v>
      </c>
      <c r="B165" s="1">
        <v>252</v>
      </c>
      <c r="C165" s="3">
        <v>2</v>
      </c>
      <c r="D165" s="4">
        <v>49.27</v>
      </c>
      <c r="E165" s="4">
        <v>24.86</v>
      </c>
      <c r="F165" s="4">
        <v>-3.76</v>
      </c>
      <c r="G165" s="12">
        <f t="shared" si="4"/>
        <v>2516729.2938100286</v>
      </c>
      <c r="H165" s="12">
        <f t="shared" si="5"/>
        <v>6859407.321829652</v>
      </c>
      <c r="I165" s="12">
        <f>Z0+F165</f>
        <v>167.77</v>
      </c>
      <c r="J165" s="5">
        <v>152</v>
      </c>
      <c r="K165">
        <v>11</v>
      </c>
      <c r="M165" s="6">
        <v>14.5</v>
      </c>
      <c r="N165" s="6"/>
      <c r="O165" s="6"/>
      <c r="P165" s="6"/>
    </row>
    <row r="166" spans="1:16" ht="12.75">
      <c r="A166" s="3">
        <v>5</v>
      </c>
      <c r="B166" s="1">
        <v>263</v>
      </c>
      <c r="C166" s="3">
        <v>2</v>
      </c>
      <c r="D166" s="4">
        <v>40.62</v>
      </c>
      <c r="E166" s="4">
        <v>26.15</v>
      </c>
      <c r="F166" s="4">
        <v>-3.19</v>
      </c>
      <c r="G166" s="12">
        <f t="shared" si="4"/>
        <v>2516721.1080039246</v>
      </c>
      <c r="H166" s="12">
        <f t="shared" si="5"/>
        <v>6859410.400657096</v>
      </c>
      <c r="I166" s="12">
        <f>Z0+F166</f>
        <v>168.34</v>
      </c>
      <c r="J166" s="5">
        <v>166</v>
      </c>
      <c r="K166">
        <v>11</v>
      </c>
      <c r="M166" s="6">
        <v>14.2</v>
      </c>
      <c r="N166" s="6"/>
      <c r="O166" s="6"/>
      <c r="P166" s="6"/>
    </row>
    <row r="167" spans="1:16" ht="12.75">
      <c r="A167" s="3">
        <v>5</v>
      </c>
      <c r="B167" s="1">
        <v>265</v>
      </c>
      <c r="C167" s="3">
        <v>2</v>
      </c>
      <c r="D167" s="4">
        <v>42.31</v>
      </c>
      <c r="E167" s="4">
        <v>26.63</v>
      </c>
      <c r="F167" s="4">
        <v>-3.54</v>
      </c>
      <c r="G167" s="12">
        <f t="shared" si="4"/>
        <v>2516722.861134521</v>
      </c>
      <c r="H167" s="12">
        <f t="shared" si="5"/>
        <v>6859410.514819757</v>
      </c>
      <c r="I167" s="12">
        <f>Z0+F167</f>
        <v>167.99</v>
      </c>
      <c r="J167" s="5">
        <v>62</v>
      </c>
      <c r="K167">
        <v>11</v>
      </c>
      <c r="M167" s="6">
        <v>5.475</v>
      </c>
      <c r="N167" s="6"/>
      <c r="O167" s="6"/>
      <c r="P167" s="6"/>
    </row>
    <row r="168" spans="1:16" ht="12.75">
      <c r="A168" s="3">
        <v>5</v>
      </c>
      <c r="B168" s="1">
        <v>268</v>
      </c>
      <c r="C168" s="3">
        <v>2</v>
      </c>
      <c r="D168" s="4">
        <v>44.72</v>
      </c>
      <c r="E168" s="4">
        <v>26.71</v>
      </c>
      <c r="F168" s="4">
        <v>-3.75</v>
      </c>
      <c r="G168" s="12">
        <f t="shared" si="4"/>
        <v>2516725.2341377265</v>
      </c>
      <c r="H168" s="12">
        <f t="shared" si="5"/>
        <v>6859410.086619119</v>
      </c>
      <c r="I168" s="12">
        <f>Z0+F168</f>
        <v>167.78</v>
      </c>
      <c r="J168" s="5">
        <v>126</v>
      </c>
      <c r="K168">
        <v>11</v>
      </c>
      <c r="M168" s="6">
        <v>10.9</v>
      </c>
      <c r="N168" s="6"/>
      <c r="O168" s="6"/>
      <c r="P168" s="6"/>
    </row>
    <row r="169" spans="1:16" ht="12.75">
      <c r="A169" s="3">
        <v>5</v>
      </c>
      <c r="B169" s="1">
        <v>251</v>
      </c>
      <c r="C169" s="3">
        <v>2</v>
      </c>
      <c r="D169" s="4">
        <v>49.13</v>
      </c>
      <c r="E169" s="4">
        <v>26.77</v>
      </c>
      <c r="F169" s="4">
        <v>-3.88</v>
      </c>
      <c r="G169" s="12">
        <f t="shared" si="4"/>
        <v>2516729.558285015</v>
      </c>
      <c r="H169" s="12">
        <f t="shared" si="5"/>
        <v>6859409.218604014</v>
      </c>
      <c r="I169" s="12">
        <f>Z0+F169</f>
        <v>167.65</v>
      </c>
      <c r="J169" s="5">
        <v>130</v>
      </c>
      <c r="K169">
        <v>11</v>
      </c>
      <c r="M169" s="6">
        <v>10.8</v>
      </c>
      <c r="N169" s="6"/>
      <c r="O169" s="6"/>
      <c r="P169" s="6"/>
    </row>
    <row r="170" spans="1:16" ht="12.75">
      <c r="A170" s="3">
        <v>5</v>
      </c>
      <c r="B170" s="1">
        <v>262</v>
      </c>
      <c r="C170" s="3">
        <v>2</v>
      </c>
      <c r="D170" s="4">
        <v>41.67</v>
      </c>
      <c r="E170" s="4">
        <v>28.45</v>
      </c>
      <c r="F170" s="4">
        <v>-3.67</v>
      </c>
      <c r="G170" s="12">
        <f t="shared" si="4"/>
        <v>2516722.6178610898</v>
      </c>
      <c r="H170" s="12">
        <f t="shared" si="5"/>
        <v>6859412.428668768</v>
      </c>
      <c r="I170" s="12">
        <f>Z0+F170</f>
        <v>167.86</v>
      </c>
      <c r="J170" s="5">
        <v>109</v>
      </c>
      <c r="K170">
        <v>11</v>
      </c>
      <c r="M170" s="6">
        <v>10.1</v>
      </c>
      <c r="N170" s="6"/>
      <c r="O170" s="6"/>
      <c r="P170" s="6"/>
    </row>
    <row r="171" spans="1:16" ht="12.75">
      <c r="A171" s="3">
        <v>5</v>
      </c>
      <c r="B171" s="1">
        <v>250</v>
      </c>
      <c r="C171" s="3">
        <v>2</v>
      </c>
      <c r="D171" s="4">
        <v>49.3</v>
      </c>
      <c r="E171" s="4">
        <v>28.87</v>
      </c>
      <c r="F171" s="4">
        <v>-4.34</v>
      </c>
      <c r="G171" s="12">
        <f t="shared" si="4"/>
        <v>2516730.1657635346</v>
      </c>
      <c r="H171" s="12">
        <f t="shared" si="5"/>
        <v>6859411.235995857</v>
      </c>
      <c r="I171" s="12">
        <f>Z0+F171</f>
        <v>167.19</v>
      </c>
      <c r="J171" s="5">
        <v>49</v>
      </c>
      <c r="K171">
        <v>11</v>
      </c>
      <c r="M171" s="6">
        <v>4.5</v>
      </c>
      <c r="N171" s="6"/>
      <c r="O171" s="6"/>
      <c r="P171" s="6"/>
    </row>
    <row r="172" spans="1:16" ht="12.75">
      <c r="A172" s="3">
        <v>5</v>
      </c>
      <c r="B172" s="1">
        <v>253</v>
      </c>
      <c r="C172" s="3">
        <v>2</v>
      </c>
      <c r="D172" s="4">
        <v>47.3</v>
      </c>
      <c r="E172" s="4">
        <v>29.72</v>
      </c>
      <c r="F172" s="4">
        <v>-4.35</v>
      </c>
      <c r="G172" s="12">
        <f t="shared" si="4"/>
        <v>2516728.3890277664</v>
      </c>
      <c r="H172" s="12">
        <f t="shared" si="5"/>
        <v>6859412.487279203</v>
      </c>
      <c r="I172" s="12">
        <f>Z0+F172</f>
        <v>167.18</v>
      </c>
      <c r="J172" s="5">
        <v>183</v>
      </c>
      <c r="K172">
        <v>11</v>
      </c>
      <c r="M172" s="6">
        <v>13.75</v>
      </c>
      <c r="N172" s="6"/>
      <c r="O172" s="6"/>
      <c r="P172" s="6"/>
    </row>
    <row r="173" spans="1:16" ht="12.75">
      <c r="A173" s="3">
        <v>5</v>
      </c>
      <c r="B173" s="1">
        <v>254</v>
      </c>
      <c r="C173" s="3">
        <v>2</v>
      </c>
      <c r="D173" s="4">
        <v>44.56</v>
      </c>
      <c r="E173" s="4">
        <v>31.05</v>
      </c>
      <c r="F173" s="4">
        <v>-4.38</v>
      </c>
      <c r="G173" s="12">
        <f t="shared" si="4"/>
        <v>2516725.989676362</v>
      </c>
      <c r="H173" s="12">
        <f t="shared" si="5"/>
        <v>6859414.363342324</v>
      </c>
      <c r="I173" s="12">
        <f>Z0+F173</f>
        <v>167.15</v>
      </c>
      <c r="J173" s="5">
        <v>217</v>
      </c>
      <c r="K173">
        <v>11</v>
      </c>
      <c r="M173" s="6">
        <v>16.35</v>
      </c>
      <c r="N173" s="6"/>
      <c r="O173" s="6"/>
      <c r="P173" s="6"/>
    </row>
    <row r="174" spans="1:16" ht="12.75">
      <c r="A174" s="3">
        <v>5</v>
      </c>
      <c r="B174" s="1">
        <v>260</v>
      </c>
      <c r="C174" s="3">
        <v>2</v>
      </c>
      <c r="D174" s="4">
        <v>41.25</v>
      </c>
      <c r="E174" s="4">
        <v>32.07</v>
      </c>
      <c r="F174" s="4">
        <v>-4.55</v>
      </c>
      <c r="G174" s="12">
        <f t="shared" si="4"/>
        <v>2516722.967910695</v>
      </c>
      <c r="H174" s="12">
        <f t="shared" si="5"/>
        <v>6859416.056101094</v>
      </c>
      <c r="I174" s="12">
        <f>Z0+F174</f>
        <v>166.98</v>
      </c>
      <c r="J174" s="5">
        <v>137</v>
      </c>
      <c r="K174">
        <v>11</v>
      </c>
      <c r="M174" s="6">
        <v>13.8</v>
      </c>
      <c r="N174" s="6">
        <v>6.2</v>
      </c>
      <c r="O174" s="6">
        <v>2.65</v>
      </c>
      <c r="P174" s="6">
        <v>2.35</v>
      </c>
    </row>
    <row r="175" spans="1:16" ht="12.75">
      <c r="A175" s="3">
        <v>5</v>
      </c>
      <c r="B175" s="1">
        <v>249</v>
      </c>
      <c r="C175" s="3">
        <v>2</v>
      </c>
      <c r="D175" s="4">
        <v>46.58</v>
      </c>
      <c r="E175" s="4">
        <v>33.03</v>
      </c>
      <c r="F175" s="4">
        <v>-4.76</v>
      </c>
      <c r="G175" s="12">
        <f t="shared" si="4"/>
        <v>2516728.3806349128</v>
      </c>
      <c r="H175" s="12">
        <f t="shared" si="5"/>
        <v>6859415.874671941</v>
      </c>
      <c r="I175" s="12">
        <f>Z0+F175</f>
        <v>166.77</v>
      </c>
      <c r="J175" s="5">
        <v>74</v>
      </c>
      <c r="K175">
        <v>11</v>
      </c>
      <c r="M175" s="6">
        <v>5.9</v>
      </c>
      <c r="N175" s="6"/>
      <c r="O175" s="6"/>
      <c r="P175" s="6"/>
    </row>
    <row r="176" spans="1:16" ht="12.75">
      <c r="A176" s="3">
        <v>5</v>
      </c>
      <c r="B176" s="1">
        <v>258</v>
      </c>
      <c r="C176" s="3">
        <v>2</v>
      </c>
      <c r="D176" s="4">
        <v>42.63</v>
      </c>
      <c r="E176" s="4">
        <v>34.23</v>
      </c>
      <c r="F176" s="4">
        <v>-4.63</v>
      </c>
      <c r="G176" s="12">
        <f t="shared" si="4"/>
        <v>2516724.7709817938</v>
      </c>
      <c r="H176" s="12">
        <f t="shared" si="5"/>
        <v>6859417.8778954325</v>
      </c>
      <c r="I176" s="12">
        <f>Z0+F176</f>
        <v>166.9</v>
      </c>
      <c r="J176" s="5">
        <v>221</v>
      </c>
      <c r="K176">
        <v>11</v>
      </c>
      <c r="M176" s="6">
        <v>17.5</v>
      </c>
      <c r="N176" s="6"/>
      <c r="O176" s="6"/>
      <c r="P176" s="6"/>
    </row>
    <row r="177" spans="1:16" ht="12.75">
      <c r="A177" s="3">
        <v>5</v>
      </c>
      <c r="B177" s="1">
        <v>246</v>
      </c>
      <c r="C177" s="3">
        <v>2</v>
      </c>
      <c r="D177" s="4">
        <v>48.42</v>
      </c>
      <c r="E177" s="4">
        <v>35.93</v>
      </c>
      <c r="F177" s="4">
        <v>-5.26</v>
      </c>
      <c r="G177" s="12">
        <f t="shared" si="4"/>
        <v>2516730.7889323216</v>
      </c>
      <c r="H177" s="12">
        <f t="shared" si="5"/>
        <v>6859418.323284525</v>
      </c>
      <c r="I177" s="12">
        <f>Z0+F177</f>
        <v>166.27</v>
      </c>
      <c r="J177" s="5">
        <v>320</v>
      </c>
      <c r="K177">
        <v>11</v>
      </c>
      <c r="M177" s="6">
        <v>21.7</v>
      </c>
      <c r="N177" s="6"/>
      <c r="O177" s="6"/>
      <c r="P177" s="6"/>
    </row>
    <row r="178" spans="1:16" ht="12.75">
      <c r="A178" s="3">
        <v>5</v>
      </c>
      <c r="B178" s="1">
        <v>248</v>
      </c>
      <c r="C178" s="3">
        <v>2</v>
      </c>
      <c r="D178" s="4">
        <v>45.54</v>
      </c>
      <c r="E178" s="4">
        <v>36.63</v>
      </c>
      <c r="F178" s="4">
        <v>-4.94</v>
      </c>
      <c r="G178" s="12">
        <f t="shared" si="4"/>
        <v>2516728.1203244333</v>
      </c>
      <c r="H178" s="12">
        <f t="shared" si="5"/>
        <v>6859419.612831709</v>
      </c>
      <c r="I178" s="12">
        <f>Z0+F178</f>
        <v>166.59</v>
      </c>
      <c r="J178" s="5">
        <v>153</v>
      </c>
      <c r="K178">
        <v>11</v>
      </c>
      <c r="M178" s="6">
        <v>13.2</v>
      </c>
      <c r="N178" s="6">
        <v>6.7</v>
      </c>
      <c r="O178" s="6">
        <v>3.35</v>
      </c>
      <c r="P178" s="6">
        <v>2.8</v>
      </c>
    </row>
    <row r="179" spans="1:16" ht="12.75">
      <c r="A179" s="3">
        <v>5</v>
      </c>
      <c r="B179" s="1">
        <v>242</v>
      </c>
      <c r="C179" s="3">
        <v>2</v>
      </c>
      <c r="D179" s="4">
        <v>43.92</v>
      </c>
      <c r="E179" s="4">
        <v>39.63</v>
      </c>
      <c r="F179" s="4">
        <v>-5.04</v>
      </c>
      <c r="G179" s="12">
        <f t="shared" si="4"/>
        <v>2516727.1668851124</v>
      </c>
      <c r="H179" s="12">
        <f t="shared" si="5"/>
        <v>6859422.886263159</v>
      </c>
      <c r="I179" s="12">
        <f>Z0+F179</f>
        <v>166.49</v>
      </c>
      <c r="J179" s="5">
        <v>340</v>
      </c>
      <c r="K179">
        <v>11</v>
      </c>
      <c r="M179" s="6">
        <v>22.6</v>
      </c>
      <c r="N179" s="6"/>
      <c r="O179" s="6"/>
      <c r="P179" s="6"/>
    </row>
    <row r="180" spans="1:16" ht="12.75">
      <c r="A180" s="3">
        <v>5</v>
      </c>
      <c r="B180" s="1">
        <v>240</v>
      </c>
      <c r="C180" s="3">
        <v>2</v>
      </c>
      <c r="D180" s="4">
        <v>45.62</v>
      </c>
      <c r="E180" s="4">
        <v>43.29</v>
      </c>
      <c r="F180" s="4">
        <v>-5.22</v>
      </c>
      <c r="G180" s="12">
        <f t="shared" si="4"/>
        <v>2516729.5980074327</v>
      </c>
      <c r="H180" s="12">
        <f t="shared" si="5"/>
        <v>6859426.107325758</v>
      </c>
      <c r="I180" s="12">
        <f>Z0+F180</f>
        <v>166.31</v>
      </c>
      <c r="J180" s="5">
        <v>391</v>
      </c>
      <c r="K180">
        <v>11</v>
      </c>
      <c r="M180" s="6">
        <v>23.495</v>
      </c>
      <c r="N180" s="6">
        <v>5.5</v>
      </c>
      <c r="O180" s="6">
        <v>5.9</v>
      </c>
      <c r="P180" s="6">
        <v>4.7</v>
      </c>
    </row>
    <row r="181" spans="1:16" ht="12.75">
      <c r="A181" s="3">
        <v>5</v>
      </c>
      <c r="B181" s="1">
        <v>238</v>
      </c>
      <c r="C181" s="3">
        <v>2</v>
      </c>
      <c r="D181" s="4">
        <v>44.67</v>
      </c>
      <c r="E181" s="4">
        <v>47.88</v>
      </c>
      <c r="F181" s="4">
        <v>-5.29</v>
      </c>
      <c r="G181" s="12">
        <f t="shared" si="4"/>
        <v>2516729.6337167495</v>
      </c>
      <c r="H181" s="12">
        <f t="shared" si="5"/>
        <v>6859430.794470394</v>
      </c>
      <c r="I181" s="12">
        <f>Z0+F181</f>
        <v>166.24</v>
      </c>
      <c r="J181" s="5">
        <v>342</v>
      </c>
      <c r="K181">
        <v>11</v>
      </c>
      <c r="M181" s="6">
        <v>21.8</v>
      </c>
      <c r="N181" s="6"/>
      <c r="O181" s="6"/>
      <c r="P181" s="6"/>
    </row>
    <row r="182" spans="1:16" ht="12.75">
      <c r="A182" s="3">
        <v>5</v>
      </c>
      <c r="B182" s="1">
        <v>239</v>
      </c>
      <c r="C182" s="3">
        <v>2</v>
      </c>
      <c r="D182" s="4">
        <v>46.4</v>
      </c>
      <c r="E182" s="4">
        <v>49.7</v>
      </c>
      <c r="F182" s="4">
        <v>-5.68</v>
      </c>
      <c r="G182" s="12">
        <f t="shared" si="4"/>
        <v>2516731.70752915</v>
      </c>
      <c r="H182" s="12">
        <f t="shared" si="5"/>
        <v>6859432.21031012</v>
      </c>
      <c r="I182" s="12">
        <f>Z0+F182</f>
        <v>165.85</v>
      </c>
      <c r="J182" s="5">
        <v>255</v>
      </c>
      <c r="K182">
        <v>11</v>
      </c>
      <c r="M182" s="6">
        <v>18.1</v>
      </c>
      <c r="N182" s="6"/>
      <c r="O182" s="6"/>
      <c r="P182" s="6"/>
    </row>
    <row r="183" spans="1:16" ht="12.75">
      <c r="A183" s="3">
        <v>1</v>
      </c>
      <c r="B183" s="1">
        <v>164</v>
      </c>
      <c r="C183" s="3">
        <v>3</v>
      </c>
      <c r="D183" s="4">
        <v>7.68</v>
      </c>
      <c r="E183" s="4">
        <v>2.85</v>
      </c>
      <c r="F183" s="4">
        <v>-0.99</v>
      </c>
      <c r="G183" s="12">
        <f t="shared" si="4"/>
        <v>2516684.0074032284</v>
      </c>
      <c r="H183" s="12">
        <f t="shared" si="5"/>
        <v>6859394.542566796</v>
      </c>
      <c r="I183" s="12">
        <f>Z0+F183</f>
        <v>170.54</v>
      </c>
      <c r="J183" s="5">
        <v>201</v>
      </c>
      <c r="K183">
        <v>11</v>
      </c>
      <c r="M183" s="6">
        <v>19.35</v>
      </c>
      <c r="N183" s="6"/>
      <c r="O183" s="6"/>
      <c r="P183" s="6"/>
    </row>
    <row r="184" spans="1:16" ht="12.75">
      <c r="A184" s="3">
        <v>1</v>
      </c>
      <c r="B184" s="1">
        <v>187</v>
      </c>
      <c r="C184" s="3">
        <v>3</v>
      </c>
      <c r="D184" s="4">
        <v>0.33</v>
      </c>
      <c r="E184" s="4">
        <v>26.04</v>
      </c>
      <c r="F184" s="4">
        <v>-2.09</v>
      </c>
      <c r="G184" s="12">
        <f t="shared" si="4"/>
        <v>2516681.694430431</v>
      </c>
      <c r="H184" s="12">
        <f t="shared" si="5"/>
        <v>6859418.759270883</v>
      </c>
      <c r="I184" s="12">
        <f>Z0+F184</f>
        <v>169.44</v>
      </c>
      <c r="J184" s="5">
        <v>154</v>
      </c>
      <c r="K184">
        <v>11</v>
      </c>
      <c r="M184" s="6">
        <v>15.5</v>
      </c>
      <c r="N184" s="6"/>
      <c r="O184" s="6"/>
      <c r="P184" s="6"/>
    </row>
    <row r="185" spans="1:16" ht="12.75">
      <c r="A185" s="3">
        <v>2</v>
      </c>
      <c r="B185" s="1">
        <v>15</v>
      </c>
      <c r="C185" s="3">
        <v>3</v>
      </c>
      <c r="D185" s="4">
        <v>17.63</v>
      </c>
      <c r="E185" s="4">
        <v>13.7</v>
      </c>
      <c r="F185" s="4">
        <v>-1.7</v>
      </c>
      <c r="G185" s="12">
        <f t="shared" si="4"/>
        <v>2516696.0151689555</v>
      </c>
      <c r="H185" s="12">
        <f t="shared" si="5"/>
        <v>6859403.05952413</v>
      </c>
      <c r="I185" s="12">
        <f>Z0+F185</f>
        <v>169.83</v>
      </c>
      <c r="J185" s="5">
        <v>230</v>
      </c>
      <c r="K185">
        <v>11</v>
      </c>
      <c r="M185" s="6">
        <v>21.5</v>
      </c>
      <c r="N185" s="6"/>
      <c r="O185" s="6"/>
      <c r="P185" s="6"/>
    </row>
    <row r="186" spans="1:16" ht="12.75">
      <c r="A186" s="3">
        <v>3</v>
      </c>
      <c r="B186" s="1">
        <v>324</v>
      </c>
      <c r="C186" s="3">
        <v>3</v>
      </c>
      <c r="D186" s="9">
        <v>21.3</v>
      </c>
      <c r="E186" s="9">
        <v>5.739</v>
      </c>
      <c r="F186" s="4"/>
      <c r="G186" s="12">
        <f t="shared" si="4"/>
        <v>2516697.930381226</v>
      </c>
      <c r="H186" s="12">
        <f t="shared" si="5"/>
        <v>6859394.505087681</v>
      </c>
      <c r="I186" s="12">
        <f>Z0+F186</f>
        <v>171.53</v>
      </c>
      <c r="J186" s="5">
        <v>232</v>
      </c>
      <c r="K186">
        <v>11</v>
      </c>
      <c r="L186" s="5" t="s">
        <v>14</v>
      </c>
      <c r="M186" s="6">
        <v>21.9</v>
      </c>
      <c r="N186" s="6"/>
      <c r="O186" s="6"/>
      <c r="P186" s="6"/>
    </row>
    <row r="187" spans="1:16" ht="12.75">
      <c r="A187" s="3">
        <v>3</v>
      </c>
      <c r="B187" s="1">
        <v>320</v>
      </c>
      <c r="C187" s="3">
        <v>3</v>
      </c>
      <c r="D187" s="4">
        <v>25.59</v>
      </c>
      <c r="E187" s="4">
        <v>7.13</v>
      </c>
      <c r="F187" s="4">
        <v>-2.09</v>
      </c>
      <c r="G187" s="12">
        <f t="shared" si="4"/>
        <v>2516702.4168914086</v>
      </c>
      <c r="H187" s="12">
        <f t="shared" si="5"/>
        <v>6859394.963571461</v>
      </c>
      <c r="I187" s="12">
        <f>Z0+F187</f>
        <v>169.44</v>
      </c>
      <c r="J187" s="5">
        <v>226</v>
      </c>
      <c r="K187">
        <v>11</v>
      </c>
      <c r="M187" s="6">
        <v>23.5</v>
      </c>
      <c r="N187" s="6"/>
      <c r="O187" s="6"/>
      <c r="P187" s="6"/>
    </row>
    <row r="188" spans="1:16" ht="12.75">
      <c r="A188" s="3">
        <v>3</v>
      </c>
      <c r="B188" s="1">
        <v>322</v>
      </c>
      <c r="C188" s="3">
        <v>3</v>
      </c>
      <c r="D188" s="4">
        <v>24.59</v>
      </c>
      <c r="E188" s="4">
        <v>9.63</v>
      </c>
      <c r="F188" s="4">
        <v>-1.81</v>
      </c>
      <c r="G188" s="12">
        <f t="shared" si="4"/>
        <v>2516701.9645443126</v>
      </c>
      <c r="H188" s="12">
        <f t="shared" si="5"/>
        <v>6859397.617885328</v>
      </c>
      <c r="I188" s="12">
        <f>Z0+F188</f>
        <v>169.72</v>
      </c>
      <c r="J188" s="5">
        <v>225</v>
      </c>
      <c r="K188">
        <v>11</v>
      </c>
      <c r="M188" s="6">
        <v>21.75</v>
      </c>
      <c r="N188" s="6"/>
      <c r="O188" s="6"/>
      <c r="P188" s="6"/>
    </row>
    <row r="189" spans="1:16" ht="12.75">
      <c r="A189" s="3">
        <v>3</v>
      </c>
      <c r="B189" s="1">
        <v>24</v>
      </c>
      <c r="C189" s="3">
        <v>3</v>
      </c>
      <c r="D189" s="4">
        <v>21.54</v>
      </c>
      <c r="E189" s="4">
        <v>13.3</v>
      </c>
      <c r="F189" s="4">
        <v>-1.53</v>
      </c>
      <c r="G189" s="12">
        <f t="shared" si="4"/>
        <v>2516699.7538195415</v>
      </c>
      <c r="H189" s="12">
        <f t="shared" si="5"/>
        <v>6859401.846844535</v>
      </c>
      <c r="I189" s="12">
        <f>Z0+F189</f>
        <v>170</v>
      </c>
      <c r="J189" s="5">
        <v>193</v>
      </c>
      <c r="K189">
        <v>11</v>
      </c>
      <c r="M189" s="6">
        <v>19.45</v>
      </c>
      <c r="N189" s="6"/>
      <c r="O189" s="6"/>
      <c r="P189" s="6"/>
    </row>
    <row r="190" spans="1:16" ht="12.75">
      <c r="A190" s="3">
        <v>3</v>
      </c>
      <c r="B190" s="1">
        <v>30</v>
      </c>
      <c r="C190" s="3">
        <v>3</v>
      </c>
      <c r="D190" s="4">
        <v>24.77</v>
      </c>
      <c r="E190" s="4">
        <v>13.83</v>
      </c>
      <c r="F190" s="4">
        <v>-1.44</v>
      </c>
      <c r="G190" s="12">
        <f t="shared" si="4"/>
        <v>2516703.0230736164</v>
      </c>
      <c r="H190" s="12">
        <f t="shared" si="5"/>
        <v>6859401.686289893</v>
      </c>
      <c r="I190" s="12">
        <f>Z0+F190</f>
        <v>170.09</v>
      </c>
      <c r="J190" s="5">
        <v>227</v>
      </c>
      <c r="K190">
        <v>11</v>
      </c>
      <c r="M190" s="6">
        <v>21</v>
      </c>
      <c r="N190" s="6">
        <v>11.4</v>
      </c>
      <c r="O190" s="6">
        <v>4.6</v>
      </c>
      <c r="P190" s="6">
        <v>3.6</v>
      </c>
    </row>
    <row r="191" spans="1:16" ht="12.75">
      <c r="A191" s="3">
        <v>3</v>
      </c>
      <c r="B191" s="1">
        <v>32</v>
      </c>
      <c r="C191" s="3">
        <v>3</v>
      </c>
      <c r="D191" s="4">
        <v>26.43</v>
      </c>
      <c r="E191" s="4">
        <v>17.02</v>
      </c>
      <c r="F191" s="4">
        <v>-1.42</v>
      </c>
      <c r="G191" s="12">
        <f t="shared" si="4"/>
        <v>2516705.3163276673</v>
      </c>
      <c r="H191" s="12">
        <f t="shared" si="5"/>
        <v>6859404.456251239</v>
      </c>
      <c r="I191" s="12">
        <f>Z0+F191</f>
        <v>170.11</v>
      </c>
      <c r="J191" s="5">
        <v>197</v>
      </c>
      <c r="K191">
        <v>11</v>
      </c>
      <c r="M191" s="6">
        <v>20.3</v>
      </c>
      <c r="N191" s="6"/>
      <c r="O191" s="6"/>
      <c r="P191" s="6"/>
    </row>
    <row r="192" spans="1:16" ht="12.75">
      <c r="A192" s="3">
        <v>3</v>
      </c>
      <c r="B192" s="1">
        <v>80</v>
      </c>
      <c r="C192" s="3">
        <v>3</v>
      </c>
      <c r="D192" s="4">
        <v>25.12</v>
      </c>
      <c r="E192" s="4">
        <v>21.38</v>
      </c>
      <c r="F192" s="4">
        <v>-1.43</v>
      </c>
      <c r="G192" s="12">
        <f t="shared" si="4"/>
        <v>2516704.951744565</v>
      </c>
      <c r="H192" s="12">
        <f t="shared" si="5"/>
        <v>6859408.994177987</v>
      </c>
      <c r="I192" s="12">
        <f>Z0+F192</f>
        <v>170.1</v>
      </c>
      <c r="J192" s="5">
        <v>238</v>
      </c>
      <c r="K192">
        <v>11</v>
      </c>
      <c r="M192" s="6">
        <v>19</v>
      </c>
      <c r="N192" s="6"/>
      <c r="O192" s="6"/>
      <c r="P192" s="6"/>
    </row>
    <row r="193" spans="1:16" ht="12.75">
      <c r="A193" s="3">
        <v>3</v>
      </c>
      <c r="B193" s="1">
        <v>81</v>
      </c>
      <c r="C193" s="3">
        <v>3</v>
      </c>
      <c r="D193" s="4">
        <v>23.19</v>
      </c>
      <c r="E193" s="4">
        <v>24.23</v>
      </c>
      <c r="F193" s="4">
        <v>-1.77</v>
      </c>
      <c r="G193" s="12">
        <f t="shared" si="4"/>
        <v>2516703.6637069313</v>
      </c>
      <c r="H193" s="12">
        <f t="shared" si="5"/>
        <v>6859412.18609889</v>
      </c>
      <c r="I193" s="12">
        <f>Z0+F193</f>
        <v>169.76</v>
      </c>
      <c r="J193" s="5">
        <v>250</v>
      </c>
      <c r="K193">
        <v>11</v>
      </c>
      <c r="M193" s="6">
        <v>18.6</v>
      </c>
      <c r="N193" s="6">
        <v>9.1</v>
      </c>
      <c r="O193" s="6">
        <v>5</v>
      </c>
      <c r="P193" s="6">
        <v>4.8</v>
      </c>
    </row>
    <row r="194" spans="1:16" ht="12.75">
      <c r="A194" s="3">
        <v>4</v>
      </c>
      <c r="B194" s="1">
        <v>39</v>
      </c>
      <c r="C194" s="3">
        <v>3</v>
      </c>
      <c r="D194" s="4">
        <v>30.4</v>
      </c>
      <c r="E194" s="4">
        <v>18</v>
      </c>
      <c r="F194" s="4">
        <v>-1.26</v>
      </c>
      <c r="G194" s="12">
        <f aca="true" t="shared" si="6" ref="G194:G226">X0+COS(angle)*X-SIN(angle)*Y</f>
        <v>2516709.403618744</v>
      </c>
      <c r="H194" s="12">
        <f aca="true" t="shared" si="7" ref="H194:H226">Y0+SIN(angle)*X+COS(angle)*Y</f>
        <v>6859404.580153033</v>
      </c>
      <c r="I194" s="12">
        <f>Z0+F194</f>
        <v>170.27</v>
      </c>
      <c r="J194" s="5">
        <v>260</v>
      </c>
      <c r="K194">
        <v>11</v>
      </c>
      <c r="L194" s="5" t="s">
        <v>15</v>
      </c>
      <c r="M194" s="6">
        <v>21.7</v>
      </c>
      <c r="N194" s="6">
        <v>9.8</v>
      </c>
      <c r="O194" s="6">
        <v>5.4</v>
      </c>
      <c r="P194" s="6">
        <v>5.2</v>
      </c>
    </row>
    <row r="195" spans="1:16" ht="12.75">
      <c r="A195" s="3">
        <v>4</v>
      </c>
      <c r="B195" s="1">
        <v>234</v>
      </c>
      <c r="C195" s="3">
        <v>4</v>
      </c>
      <c r="D195" s="4">
        <v>31.43</v>
      </c>
      <c r="E195" s="4">
        <v>47.56</v>
      </c>
      <c r="F195" s="4">
        <v>-5.19</v>
      </c>
      <c r="G195" s="12">
        <f t="shared" si="6"/>
        <v>2516716.622079879</v>
      </c>
      <c r="H195" s="12">
        <f t="shared" si="7"/>
        <v>6859433.263742747</v>
      </c>
      <c r="I195" s="12">
        <f>Z0+F195</f>
        <v>166.34</v>
      </c>
      <c r="J195" s="5">
        <v>76</v>
      </c>
      <c r="K195">
        <v>11</v>
      </c>
      <c r="M195" s="6">
        <v>10.9</v>
      </c>
      <c r="N195" s="6"/>
      <c r="O195" s="6"/>
      <c r="P195" s="6"/>
    </row>
    <row r="196" spans="1:16" ht="12.75">
      <c r="A196" s="3">
        <v>4</v>
      </c>
      <c r="B196" s="1">
        <v>58</v>
      </c>
      <c r="C196" s="3">
        <v>12</v>
      </c>
      <c r="D196" s="4">
        <v>35.7</v>
      </c>
      <c r="E196" s="4">
        <v>23.38</v>
      </c>
      <c r="F196" s="4">
        <v>-2.56</v>
      </c>
      <c r="G196" s="12">
        <f t="shared" si="6"/>
        <v>2516715.7157895733</v>
      </c>
      <c r="H196" s="12">
        <f t="shared" si="7"/>
        <v>6859408.7263439875</v>
      </c>
      <c r="I196" s="12">
        <f>Z0+F196</f>
        <v>168.97</v>
      </c>
      <c r="J196" s="5">
        <v>149</v>
      </c>
      <c r="K196">
        <v>11</v>
      </c>
      <c r="M196" s="6">
        <v>14</v>
      </c>
      <c r="N196" s="6"/>
      <c r="O196" s="6"/>
      <c r="P196" s="6"/>
    </row>
    <row r="197" spans="1:16" ht="12.75">
      <c r="A197" s="3">
        <v>1</v>
      </c>
      <c r="B197" s="1">
        <v>163</v>
      </c>
      <c r="C197" s="3">
        <v>16</v>
      </c>
      <c r="D197" s="4">
        <v>6.62</v>
      </c>
      <c r="E197" s="4">
        <v>2.2</v>
      </c>
      <c r="F197" s="4">
        <v>-0.81</v>
      </c>
      <c r="G197" s="12">
        <f t="shared" si="6"/>
        <v>2516682.8344846554</v>
      </c>
      <c r="H197" s="12">
        <f t="shared" si="7"/>
        <v>6859394.129817451</v>
      </c>
      <c r="I197" s="12">
        <f>Z0+F197</f>
        <v>170.72</v>
      </c>
      <c r="J197" s="5">
        <v>105</v>
      </c>
      <c r="K197">
        <v>11</v>
      </c>
      <c r="M197" s="6">
        <v>10.3</v>
      </c>
      <c r="N197" s="6"/>
      <c r="O197" s="6"/>
      <c r="P197" s="6"/>
    </row>
    <row r="198" spans="1:16" ht="12.75">
      <c r="A198" s="3">
        <v>2</v>
      </c>
      <c r="B198" s="1">
        <v>92</v>
      </c>
      <c r="C198" s="3">
        <v>16</v>
      </c>
      <c r="D198" s="4">
        <v>13.55</v>
      </c>
      <c r="E198" s="4">
        <v>22.15</v>
      </c>
      <c r="F198" s="4">
        <v>-1.85</v>
      </c>
      <c r="G198" s="12">
        <f t="shared" si="6"/>
        <v>2516693.8018644284</v>
      </c>
      <c r="H198" s="12">
        <f t="shared" si="7"/>
        <v>6859412.178196351</v>
      </c>
      <c r="I198" s="12">
        <f>Z0+F198</f>
        <v>169.68</v>
      </c>
      <c r="J198" s="5">
        <v>60</v>
      </c>
      <c r="K198">
        <v>11</v>
      </c>
      <c r="M198" s="6">
        <v>7.5</v>
      </c>
      <c r="N198" s="6"/>
      <c r="O198" s="6"/>
      <c r="P198" s="6"/>
    </row>
    <row r="199" spans="1:16" ht="12.75">
      <c r="A199" s="3">
        <v>2</v>
      </c>
      <c r="B199" s="1">
        <v>344</v>
      </c>
      <c r="C199" s="3">
        <v>16</v>
      </c>
      <c r="D199" s="4">
        <v>16.71</v>
      </c>
      <c r="E199" s="4">
        <v>40.75</v>
      </c>
      <c r="F199" s="4">
        <v>-4.39</v>
      </c>
      <c r="G199" s="12">
        <f t="shared" si="6"/>
        <v>2516700.7997395084</v>
      </c>
      <c r="H199" s="12">
        <f t="shared" si="7"/>
        <v>6859429.698908219</v>
      </c>
      <c r="I199" s="12">
        <f>Z0+F199</f>
        <v>167.14000000000001</v>
      </c>
      <c r="J199" s="5">
        <v>41</v>
      </c>
      <c r="K199">
        <v>11</v>
      </c>
      <c r="M199" s="6">
        <v>7.25</v>
      </c>
      <c r="N199" s="6"/>
      <c r="O199" s="6"/>
      <c r="P199" s="6"/>
    </row>
    <row r="200" spans="1:16" ht="12.75">
      <c r="A200" s="3">
        <v>3</v>
      </c>
      <c r="B200" s="1">
        <v>382</v>
      </c>
      <c r="C200" s="3">
        <v>16</v>
      </c>
      <c r="D200" s="4">
        <v>29.8</v>
      </c>
      <c r="E200" s="4">
        <v>25.4</v>
      </c>
      <c r="F200" s="4">
        <v>-2.44</v>
      </c>
      <c r="G200" s="12">
        <f t="shared" si="6"/>
        <v>2516710.371980438</v>
      </c>
      <c r="H200" s="12">
        <f t="shared" si="7"/>
        <v>6859411.941014099</v>
      </c>
      <c r="I200" s="12">
        <f>Z0+F200</f>
        <v>169.09</v>
      </c>
      <c r="J200" s="5">
        <v>28</v>
      </c>
      <c r="K200">
        <v>11</v>
      </c>
      <c r="M200" s="6">
        <v>5</v>
      </c>
      <c r="N200" s="6"/>
      <c r="O200" s="6"/>
      <c r="P200" s="6"/>
    </row>
    <row r="201" spans="1:16" ht="12.75">
      <c r="A201" s="3">
        <v>4</v>
      </c>
      <c r="B201" s="1">
        <v>317</v>
      </c>
      <c r="C201" s="3">
        <v>16</v>
      </c>
      <c r="D201" s="4">
        <v>30.14</v>
      </c>
      <c r="E201" s="4">
        <v>2.73</v>
      </c>
      <c r="F201" s="4">
        <v>-2.22</v>
      </c>
      <c r="G201" s="12">
        <f t="shared" si="6"/>
        <v>2516705.9407309354</v>
      </c>
      <c r="H201" s="12">
        <f t="shared" si="7"/>
        <v>6859389.70571496</v>
      </c>
      <c r="I201" s="12">
        <f>Z0+F201</f>
        <v>169.31</v>
      </c>
      <c r="J201" s="5">
        <v>34</v>
      </c>
      <c r="K201">
        <v>11</v>
      </c>
      <c r="M201" s="6">
        <v>6.8125</v>
      </c>
      <c r="N201" s="6"/>
      <c r="O201" s="6"/>
      <c r="P201" s="6"/>
    </row>
    <row r="202" spans="1:16" ht="12.75">
      <c r="A202" s="3">
        <v>4</v>
      </c>
      <c r="B202" s="1">
        <v>304</v>
      </c>
      <c r="C202" s="3">
        <v>16</v>
      </c>
      <c r="D202" s="4">
        <v>34.76</v>
      </c>
      <c r="E202" s="4">
        <v>8.2</v>
      </c>
      <c r="F202" s="4">
        <v>-1.76</v>
      </c>
      <c r="G202" s="12">
        <f t="shared" si="6"/>
        <v>2516711.606995634</v>
      </c>
      <c r="H202" s="12">
        <f t="shared" si="7"/>
        <v>6859394.082785254</v>
      </c>
      <c r="I202" s="12">
        <f>Z0+F202</f>
        <v>169.77</v>
      </c>
      <c r="J202" s="5">
        <v>37</v>
      </c>
      <c r="K202">
        <v>11</v>
      </c>
      <c r="M202" s="6">
        <v>5.35</v>
      </c>
      <c r="N202" s="6"/>
      <c r="O202" s="6"/>
      <c r="P202" s="6"/>
    </row>
    <row r="203" spans="1:16" ht="12.75">
      <c r="A203" s="3">
        <v>4</v>
      </c>
      <c r="B203" s="1">
        <v>377</v>
      </c>
      <c r="C203" s="3">
        <v>16</v>
      </c>
      <c r="D203" s="4">
        <v>38.15</v>
      </c>
      <c r="E203" s="4">
        <v>22.95</v>
      </c>
      <c r="F203" s="4">
        <v>-2.8</v>
      </c>
      <c r="G203" s="12">
        <f t="shared" si="6"/>
        <v>2516718.0207331576</v>
      </c>
      <c r="H203" s="12">
        <f t="shared" si="7"/>
        <v>6859407.791124723</v>
      </c>
      <c r="I203" s="12">
        <f>Z0+F203</f>
        <v>168.73</v>
      </c>
      <c r="J203" s="5">
        <v>41</v>
      </c>
      <c r="K203">
        <v>11</v>
      </c>
      <c r="M203" s="6">
        <v>6.05</v>
      </c>
      <c r="N203" s="6"/>
      <c r="O203" s="6"/>
      <c r="P203" s="6"/>
    </row>
    <row r="204" spans="1:16" ht="12.75">
      <c r="A204" s="3">
        <v>4</v>
      </c>
      <c r="B204" s="1">
        <v>56</v>
      </c>
      <c r="C204" s="3">
        <v>16</v>
      </c>
      <c r="D204" s="4">
        <v>36.56</v>
      </c>
      <c r="E204" s="4">
        <v>23.05</v>
      </c>
      <c r="F204" s="4">
        <v>-2.66</v>
      </c>
      <c r="G204" s="12">
        <f t="shared" si="6"/>
        <v>2516716.4872455862</v>
      </c>
      <c r="H204" s="12">
        <f t="shared" si="7"/>
        <v>6859408.222999552</v>
      </c>
      <c r="I204" s="12">
        <f>Z0+F204</f>
        <v>168.87</v>
      </c>
      <c r="J204" s="5">
        <v>68</v>
      </c>
      <c r="K204">
        <v>11</v>
      </c>
      <c r="M204" s="6">
        <v>9.765</v>
      </c>
      <c r="N204" s="6"/>
      <c r="O204" s="6"/>
      <c r="P204" s="6"/>
    </row>
    <row r="205" spans="1:16" ht="12.75">
      <c r="A205" s="3">
        <v>4</v>
      </c>
      <c r="B205" s="1">
        <v>378</v>
      </c>
      <c r="C205" s="3">
        <v>16</v>
      </c>
      <c r="D205" s="4">
        <v>36.83</v>
      </c>
      <c r="E205" s="4">
        <v>23.21</v>
      </c>
      <c r="F205" s="4">
        <v>-2.81</v>
      </c>
      <c r="G205" s="12">
        <f t="shared" si="6"/>
        <v>2516716.78483827</v>
      </c>
      <c r="H205" s="12">
        <f t="shared" si="7"/>
        <v>6859408.322692052</v>
      </c>
      <c r="I205" s="12">
        <f>Z0+F205</f>
        <v>168.72</v>
      </c>
      <c r="J205" s="5">
        <v>32</v>
      </c>
      <c r="K205">
        <v>11</v>
      </c>
      <c r="M205" s="6">
        <v>7</v>
      </c>
      <c r="N205" s="6"/>
      <c r="O205" s="6"/>
      <c r="P205" s="6"/>
    </row>
    <row r="206" spans="1:16" ht="12.75">
      <c r="A206" s="3">
        <v>4</v>
      </c>
      <c r="B206" s="1">
        <v>380</v>
      </c>
      <c r="C206" s="3">
        <v>16</v>
      </c>
      <c r="D206" s="4">
        <v>34.52</v>
      </c>
      <c r="E206" s="4">
        <v>24.01</v>
      </c>
      <c r="F206" s="4">
        <v>-2.53</v>
      </c>
      <c r="G206" s="12">
        <f t="shared" si="6"/>
        <v>2516714.6945172395</v>
      </c>
      <c r="H206" s="12">
        <f t="shared" si="7"/>
        <v>6859409.590232186</v>
      </c>
      <c r="I206" s="12">
        <f>Z0+F206</f>
        <v>169</v>
      </c>
      <c r="J206" s="5">
        <v>36</v>
      </c>
      <c r="K206">
        <v>11</v>
      </c>
      <c r="M206" s="6">
        <v>5.45</v>
      </c>
      <c r="N206" s="6"/>
      <c r="O206" s="6"/>
      <c r="P206" s="6"/>
    </row>
    <row r="207" spans="1:16" ht="12.75">
      <c r="A207" s="3">
        <v>4</v>
      </c>
      <c r="B207" s="1">
        <v>383</v>
      </c>
      <c r="C207" s="3">
        <v>16</v>
      </c>
      <c r="D207" s="4">
        <v>34.45</v>
      </c>
      <c r="E207" s="4">
        <v>32.18</v>
      </c>
      <c r="F207" s="4">
        <v>-4.36</v>
      </c>
      <c r="G207" s="12">
        <f t="shared" si="6"/>
        <v>2516716.342846292</v>
      </c>
      <c r="H207" s="12">
        <f t="shared" si="7"/>
        <v>6859417.592532564</v>
      </c>
      <c r="I207" s="12">
        <f>Z0+F207</f>
        <v>167.17</v>
      </c>
      <c r="J207" s="5">
        <v>33</v>
      </c>
      <c r="K207">
        <v>11</v>
      </c>
      <c r="M207" s="6">
        <v>5.725</v>
      </c>
      <c r="N207" s="6"/>
      <c r="O207" s="6"/>
      <c r="P207" s="6"/>
    </row>
    <row r="208" spans="1:16" ht="12.75">
      <c r="A208" s="3">
        <v>5</v>
      </c>
      <c r="B208" s="1">
        <v>270</v>
      </c>
      <c r="C208" s="3">
        <v>16</v>
      </c>
      <c r="D208" s="4">
        <v>48.28</v>
      </c>
      <c r="E208" s="4">
        <v>25.01</v>
      </c>
      <c r="F208" s="4">
        <v>-3.82</v>
      </c>
      <c r="G208" s="12">
        <f t="shared" si="6"/>
        <v>2516728.3574329903</v>
      </c>
      <c r="H208" s="12">
        <f t="shared" si="7"/>
        <v>6859407.676509849</v>
      </c>
      <c r="I208" s="12">
        <f>Z0+F208</f>
        <v>167.71</v>
      </c>
      <c r="J208" s="5">
        <v>36</v>
      </c>
      <c r="K208">
        <v>11</v>
      </c>
      <c r="M208" s="6">
        <v>6.375</v>
      </c>
      <c r="N208" s="6"/>
      <c r="O208" s="6"/>
      <c r="P208" s="6"/>
    </row>
    <row r="209" spans="1:16" ht="12.75">
      <c r="A209" s="3">
        <v>5</v>
      </c>
      <c r="B209" s="1">
        <v>266</v>
      </c>
      <c r="C209" s="3">
        <v>16</v>
      </c>
      <c r="D209" s="4">
        <v>43.49</v>
      </c>
      <c r="E209" s="4">
        <v>26.55</v>
      </c>
      <c r="F209" s="4">
        <v>-3.52</v>
      </c>
      <c r="G209" s="12">
        <f t="shared" si="6"/>
        <v>2516723.9979786295</v>
      </c>
      <c r="H209" s="12">
        <f t="shared" si="7"/>
        <v>6859410.188651899</v>
      </c>
      <c r="I209" s="12">
        <f>Z0+F209</f>
        <v>168.01</v>
      </c>
      <c r="J209" s="5">
        <v>45</v>
      </c>
      <c r="K209">
        <v>11</v>
      </c>
      <c r="M209" s="6">
        <v>8.4</v>
      </c>
      <c r="N209" s="6"/>
      <c r="O209" s="6"/>
      <c r="P209" s="6"/>
    </row>
    <row r="210" spans="1:16" ht="12.75">
      <c r="A210" s="3">
        <v>5</v>
      </c>
      <c r="B210" s="1">
        <v>267</v>
      </c>
      <c r="C210" s="3">
        <v>16</v>
      </c>
      <c r="D210" s="4">
        <v>43.24</v>
      </c>
      <c r="E210" s="4">
        <v>27.03</v>
      </c>
      <c r="F210" s="4">
        <v>-3.6</v>
      </c>
      <c r="G210" s="12">
        <f t="shared" si="6"/>
        <v>2516723.8544229334</v>
      </c>
      <c r="H210" s="12">
        <f t="shared" si="7"/>
        <v>6859410.710467731</v>
      </c>
      <c r="I210" s="12">
        <f>Z0+F210</f>
        <v>167.93</v>
      </c>
      <c r="J210" s="5">
        <v>43</v>
      </c>
      <c r="K210">
        <v>11</v>
      </c>
      <c r="M210" s="6">
        <v>7.45</v>
      </c>
      <c r="N210" s="6"/>
      <c r="O210" s="6"/>
      <c r="P210" s="6"/>
    </row>
    <row r="211" spans="1:16" ht="12.75">
      <c r="A211" s="3">
        <v>5</v>
      </c>
      <c r="B211" s="1">
        <v>257</v>
      </c>
      <c r="C211" s="3">
        <v>16</v>
      </c>
      <c r="D211" s="4">
        <v>47.23</v>
      </c>
      <c r="E211" s="4">
        <v>30.42</v>
      </c>
      <c r="F211" s="4">
        <v>-4.52</v>
      </c>
      <c r="G211" s="12">
        <f t="shared" si="6"/>
        <v>2516728.4676819826</v>
      </c>
      <c r="H211" s="12">
        <f t="shared" si="7"/>
        <v>6859413.186359679</v>
      </c>
      <c r="I211" s="12">
        <f>Z0+F211</f>
        <v>167.01</v>
      </c>
      <c r="J211" s="5">
        <v>39</v>
      </c>
      <c r="K211">
        <v>11</v>
      </c>
      <c r="M211" s="6">
        <v>6.3125</v>
      </c>
      <c r="N211" s="6"/>
      <c r="O211" s="6"/>
      <c r="P211" s="6"/>
    </row>
    <row r="212" spans="1:16" ht="12.75">
      <c r="A212" s="3">
        <v>5</v>
      </c>
      <c r="B212" s="1">
        <v>256</v>
      </c>
      <c r="C212" s="3">
        <v>16</v>
      </c>
      <c r="D212" s="4">
        <v>46.85</v>
      </c>
      <c r="E212" s="4">
        <v>30.69</v>
      </c>
      <c r="F212" s="4">
        <v>-4.46</v>
      </c>
      <c r="G212" s="12">
        <f t="shared" si="6"/>
        <v>2516728.152901346</v>
      </c>
      <c r="H212" s="12">
        <f t="shared" si="7"/>
        <v>6859413.530181074</v>
      </c>
      <c r="I212" s="12">
        <f>Z0+F212</f>
        <v>167.07</v>
      </c>
      <c r="J212" s="5">
        <v>43</v>
      </c>
      <c r="K212">
        <v>11</v>
      </c>
      <c r="M212" s="6">
        <v>5.75</v>
      </c>
      <c r="N212" s="6"/>
      <c r="O212" s="6"/>
      <c r="P212" s="6"/>
    </row>
    <row r="213" spans="1:16" ht="12.75">
      <c r="A213" s="3">
        <v>5</v>
      </c>
      <c r="B213" s="1">
        <v>259</v>
      </c>
      <c r="C213" s="3">
        <v>16</v>
      </c>
      <c r="D213" s="4">
        <v>40.88</v>
      </c>
      <c r="E213" s="4">
        <v>31.51</v>
      </c>
      <c r="F213" s="4">
        <v>-4.54</v>
      </c>
      <c r="G213" s="12">
        <f t="shared" si="6"/>
        <v>2516722.4884984763</v>
      </c>
      <c r="H213" s="12">
        <f t="shared" si="7"/>
        <v>6859415.586352305</v>
      </c>
      <c r="I213" s="12">
        <f>Z0+F213</f>
        <v>166.99</v>
      </c>
      <c r="J213" s="5">
        <v>30</v>
      </c>
      <c r="K213">
        <v>11</v>
      </c>
      <c r="M213" s="6">
        <v>5.55</v>
      </c>
      <c r="N213" s="6"/>
      <c r="O213" s="6"/>
      <c r="P213" s="6"/>
    </row>
    <row r="214" spans="1:16" ht="12.75">
      <c r="A214" s="3">
        <v>4</v>
      </c>
      <c r="B214" s="1">
        <v>158</v>
      </c>
      <c r="C214" s="3">
        <v>2</v>
      </c>
      <c r="D214" s="4">
        <v>38.3</v>
      </c>
      <c r="E214" s="4">
        <v>24.93</v>
      </c>
      <c r="F214" s="4">
        <v>-2.65</v>
      </c>
      <c r="G214" s="12">
        <f t="shared" si="6"/>
        <v>2516718.58344255</v>
      </c>
      <c r="H214" s="12">
        <f t="shared" si="7"/>
        <v>6859409.695398374</v>
      </c>
      <c r="I214" s="12">
        <f>Z0+F214</f>
        <v>168.88</v>
      </c>
      <c r="J214" s="5">
        <v>137</v>
      </c>
      <c r="K214">
        <v>13</v>
      </c>
      <c r="L214" s="5" t="s">
        <v>16</v>
      </c>
      <c r="M214" s="6">
        <v>12.3</v>
      </c>
      <c r="N214" s="6"/>
      <c r="O214" s="6"/>
      <c r="P214" s="6"/>
    </row>
    <row r="215" spans="1:16" ht="12.75">
      <c r="A215" s="3">
        <v>3</v>
      </c>
      <c r="B215" s="1">
        <v>379</v>
      </c>
      <c r="C215" s="3">
        <v>16</v>
      </c>
      <c r="D215" s="4">
        <v>29.65</v>
      </c>
      <c r="E215" s="4">
        <v>25.44</v>
      </c>
      <c r="F215" s="4">
        <v>-2.35</v>
      </c>
      <c r="G215" s="12">
        <f t="shared" si="6"/>
        <v>2516710.233734656</v>
      </c>
      <c r="H215" s="12">
        <f t="shared" si="7"/>
        <v>6859412.011640608</v>
      </c>
      <c r="I215" s="12">
        <f>Z0+F215</f>
        <v>169.18</v>
      </c>
      <c r="J215" s="5">
        <v>132</v>
      </c>
      <c r="K215">
        <v>14</v>
      </c>
      <c r="L215" s="5" t="s">
        <v>17</v>
      </c>
      <c r="M215" s="6">
        <v>11.55</v>
      </c>
      <c r="N215" s="6"/>
      <c r="O215" s="6"/>
      <c r="P215" s="6"/>
    </row>
    <row r="216" spans="1:16" ht="12.75">
      <c r="A216" s="3">
        <v>4</v>
      </c>
      <c r="B216" s="1">
        <v>230</v>
      </c>
      <c r="C216" s="3">
        <v>16</v>
      </c>
      <c r="D216" s="4">
        <v>31.09</v>
      </c>
      <c r="E216" s="4">
        <v>44.28</v>
      </c>
      <c r="F216" s="4">
        <v>-5.36</v>
      </c>
      <c r="G216" s="12">
        <f t="shared" si="6"/>
        <v>2516715.6004429003</v>
      </c>
      <c r="H216" s="12">
        <f t="shared" si="7"/>
        <v>6859430.12841854</v>
      </c>
      <c r="I216" s="12">
        <f>Z0+F216</f>
        <v>166.17</v>
      </c>
      <c r="J216" s="5">
        <v>56</v>
      </c>
      <c r="K216">
        <v>14</v>
      </c>
      <c r="L216" s="5" t="s">
        <v>18</v>
      </c>
      <c r="M216" s="6">
        <v>5.9</v>
      </c>
      <c r="N216" s="6"/>
      <c r="O216" s="6"/>
      <c r="P216" s="6"/>
    </row>
    <row r="217" spans="1:16" ht="12.75">
      <c r="A217" s="3">
        <v>5</v>
      </c>
      <c r="B217" s="1">
        <v>279</v>
      </c>
      <c r="C217" s="3">
        <v>16</v>
      </c>
      <c r="D217" s="4">
        <v>42.79</v>
      </c>
      <c r="E217" s="4">
        <v>19.11</v>
      </c>
      <c r="F217" s="4">
        <v>-3.02</v>
      </c>
      <c r="G217" s="12">
        <f t="shared" si="6"/>
        <v>2516721.7502363655</v>
      </c>
      <c r="H217" s="12">
        <f t="shared" si="7"/>
        <v>6859403.06185355</v>
      </c>
      <c r="I217" s="12">
        <f>Z0+F217</f>
        <v>168.51</v>
      </c>
      <c r="J217" s="5">
        <v>28</v>
      </c>
      <c r="K217">
        <v>14</v>
      </c>
      <c r="L217" s="5" t="s">
        <v>19</v>
      </c>
      <c r="M217" s="6">
        <v>4.575</v>
      </c>
      <c r="N217" s="6"/>
      <c r="O217" s="6"/>
      <c r="P217" s="6"/>
    </row>
    <row r="218" spans="1:16" ht="12.75">
      <c r="A218" s="3">
        <v>5</v>
      </c>
      <c r="B218" s="1">
        <v>278</v>
      </c>
      <c r="C218" s="3">
        <v>1</v>
      </c>
      <c r="D218" s="4">
        <v>41.87</v>
      </c>
      <c r="E218" s="4">
        <v>18.44</v>
      </c>
      <c r="F218" s="4">
        <v>-2.98</v>
      </c>
      <c r="G218" s="12">
        <f t="shared" si="6"/>
        <v>2516720.7099894513</v>
      </c>
      <c r="H218" s="12">
        <f t="shared" si="7"/>
        <v>6859402.600132468</v>
      </c>
      <c r="I218" s="12">
        <f>Z0+F218</f>
        <v>168.55</v>
      </c>
      <c r="J218" s="5">
        <v>138</v>
      </c>
      <c r="K218">
        <v>21</v>
      </c>
      <c r="M218" s="6">
        <v>4.575</v>
      </c>
      <c r="N218" s="6"/>
      <c r="O218" s="6"/>
      <c r="P218" s="6"/>
    </row>
    <row r="219" spans="1:16" ht="12.75">
      <c r="A219" s="3">
        <v>3</v>
      </c>
      <c r="B219" s="1">
        <v>384</v>
      </c>
      <c r="C219" s="3">
        <v>2</v>
      </c>
      <c r="D219" s="4">
        <v>28.07</v>
      </c>
      <c r="E219" s="4">
        <v>25.15</v>
      </c>
      <c r="F219" s="4">
        <v>-2.21</v>
      </c>
      <c r="G219" s="12">
        <f t="shared" si="6"/>
        <v>2516708.6280729235</v>
      </c>
      <c r="H219" s="12">
        <f t="shared" si="7"/>
        <v>6859412.060121528</v>
      </c>
      <c r="I219" s="12">
        <f>Z0+F219</f>
        <v>169.32</v>
      </c>
      <c r="J219" s="5">
        <v>132</v>
      </c>
      <c r="K219">
        <v>21</v>
      </c>
      <c r="M219" s="6">
        <v>9.9</v>
      </c>
      <c r="N219" s="6"/>
      <c r="O219" s="6"/>
      <c r="P219" s="6"/>
    </row>
    <row r="220" spans="1:16" ht="12.75">
      <c r="A220" s="3">
        <v>5</v>
      </c>
      <c r="B220" s="1">
        <v>274</v>
      </c>
      <c r="C220" s="3">
        <v>2</v>
      </c>
      <c r="D220" s="4">
        <v>44.68</v>
      </c>
      <c r="E220" s="4">
        <v>20.89</v>
      </c>
      <c r="F220" s="4">
        <v>-3.32</v>
      </c>
      <c r="G220" s="12">
        <f t="shared" si="6"/>
        <v>2516723.972071281</v>
      </c>
      <c r="H220" s="12">
        <f t="shared" si="7"/>
        <v>6859404.404965461</v>
      </c>
      <c r="I220" s="12">
        <f>Z0+F220</f>
        <v>168.21</v>
      </c>
      <c r="J220" s="5">
        <v>28</v>
      </c>
      <c r="K220">
        <v>21</v>
      </c>
      <c r="M220" s="6">
        <v>2.2</v>
      </c>
      <c r="N220" s="6"/>
      <c r="O220" s="6"/>
      <c r="P220" s="6"/>
    </row>
    <row r="221" spans="1:16" ht="12.75">
      <c r="A221" s="3">
        <v>4</v>
      </c>
      <c r="B221" s="1">
        <v>264</v>
      </c>
      <c r="C221" s="3">
        <v>2</v>
      </c>
      <c r="D221" s="4">
        <v>39.62</v>
      </c>
      <c r="E221" s="4">
        <v>23.66</v>
      </c>
      <c r="F221" s="4">
        <v>-2.9</v>
      </c>
      <c r="G221" s="12">
        <f t="shared" si="6"/>
        <v>2516719.6071056323</v>
      </c>
      <c r="H221" s="12">
        <f t="shared" si="7"/>
        <v>6859408.176380963</v>
      </c>
      <c r="I221" s="12">
        <f>Z0+F221</f>
        <v>168.63</v>
      </c>
      <c r="J221" s="5">
        <v>106</v>
      </c>
      <c r="K221">
        <v>22</v>
      </c>
      <c r="L221" s="5" t="s">
        <v>20</v>
      </c>
      <c r="M221" s="6">
        <v>4.5</v>
      </c>
      <c r="N221" s="6"/>
      <c r="O221" s="6"/>
      <c r="P221" s="6"/>
    </row>
    <row r="222" spans="1:16" ht="12.75">
      <c r="A222" s="3">
        <v>1</v>
      </c>
      <c r="B222" s="1">
        <v>198</v>
      </c>
      <c r="C222" s="3">
        <v>2</v>
      </c>
      <c r="D222" s="4">
        <v>3.45</v>
      </c>
      <c r="E222" s="4">
        <v>33.73</v>
      </c>
      <c r="F222" s="4">
        <v>-4.12</v>
      </c>
      <c r="G222" s="12">
        <f t="shared" si="6"/>
        <v>2516686.3606748194</v>
      </c>
      <c r="H222" s="12">
        <f t="shared" si="7"/>
        <v>6859425.621971759</v>
      </c>
      <c r="I222" s="12">
        <f>Z0+F222</f>
        <v>167.41</v>
      </c>
      <c r="J222" s="5">
        <v>248</v>
      </c>
      <c r="K222">
        <v>23</v>
      </c>
      <c r="L222" s="5" t="s">
        <v>21</v>
      </c>
      <c r="M222" s="6">
        <v>20.5</v>
      </c>
      <c r="N222" s="6"/>
      <c r="O222" s="6"/>
      <c r="P222" s="6"/>
    </row>
    <row r="223" spans="1:16" ht="12.75">
      <c r="A223" s="3">
        <v>2</v>
      </c>
      <c r="B223" s="1">
        <v>111</v>
      </c>
      <c r="C223" s="3">
        <v>2</v>
      </c>
      <c r="D223" s="4">
        <v>14.37</v>
      </c>
      <c r="E223" s="4">
        <v>32.95</v>
      </c>
      <c r="F223" s="4">
        <v>-3.83</v>
      </c>
      <c r="G223" s="12">
        <f t="shared" si="6"/>
        <v>2516696.872965975</v>
      </c>
      <c r="H223" s="12">
        <f t="shared" si="7"/>
        <v>6859422.564761486</v>
      </c>
      <c r="I223" s="12">
        <f>Z0+F223</f>
        <v>167.7</v>
      </c>
      <c r="J223" s="5">
        <v>40</v>
      </c>
      <c r="K223">
        <v>21</v>
      </c>
      <c r="M223" s="6"/>
      <c r="N223" s="6"/>
      <c r="O223" s="6"/>
      <c r="P223" s="6"/>
    </row>
    <row r="224" spans="1:16" ht="12.75">
      <c r="A224" s="3">
        <v>4</v>
      </c>
      <c r="B224" s="1">
        <v>302</v>
      </c>
      <c r="C224" s="3">
        <v>2</v>
      </c>
      <c r="D224" s="4">
        <v>35.75</v>
      </c>
      <c r="E224" s="4">
        <v>5.81</v>
      </c>
      <c r="F224" s="4">
        <v>-1.71</v>
      </c>
      <c r="G224" s="12">
        <f t="shared" si="6"/>
        <v>2516712.0726803513</v>
      </c>
      <c r="H224" s="12">
        <f t="shared" si="7"/>
        <v>6859391.538116761</v>
      </c>
      <c r="I224" s="12">
        <f>Z0+F224</f>
        <v>169.82</v>
      </c>
      <c r="J224" s="5">
        <v>272</v>
      </c>
      <c r="K224">
        <v>32</v>
      </c>
      <c r="L224" s="5" t="s">
        <v>22</v>
      </c>
      <c r="M224" s="6">
        <v>2.55</v>
      </c>
      <c r="N224" s="6"/>
      <c r="O224" s="6"/>
      <c r="P224" s="6"/>
    </row>
    <row r="225" spans="1:16" ht="12.75">
      <c r="A225" s="3">
        <v>4</v>
      </c>
      <c r="B225" s="1">
        <v>280</v>
      </c>
      <c r="C225" s="3">
        <v>2</v>
      </c>
      <c r="D225" s="4">
        <v>40</v>
      </c>
      <c r="E225" s="4">
        <v>19.12</v>
      </c>
      <c r="F225" s="4">
        <v>-2.63</v>
      </c>
      <c r="G225" s="12">
        <f t="shared" si="6"/>
        <v>2516719.024629033</v>
      </c>
      <c r="H225" s="12">
        <f t="shared" si="7"/>
        <v>6859403.6578943785</v>
      </c>
      <c r="I225" s="12">
        <f>Z0+F225</f>
        <v>168.9</v>
      </c>
      <c r="J225" s="5">
        <v>116</v>
      </c>
      <c r="K225">
        <v>32</v>
      </c>
      <c r="L225" s="5" t="s">
        <v>23</v>
      </c>
      <c r="M225" s="6">
        <v>11.7</v>
      </c>
      <c r="N225" s="6"/>
      <c r="O225" s="6"/>
      <c r="P225" s="6"/>
    </row>
    <row r="226" spans="1:16" ht="12.75">
      <c r="A226" s="3">
        <v>3</v>
      </c>
      <c r="B226" s="1">
        <v>68</v>
      </c>
      <c r="C226" s="3">
        <v>2</v>
      </c>
      <c r="D226" s="4">
        <v>28.14</v>
      </c>
      <c r="E226" s="4">
        <v>20.8</v>
      </c>
      <c r="F226" s="4">
        <v>-1.66</v>
      </c>
      <c r="G226" s="12">
        <f t="shared" si="6"/>
        <v>2516707.782442381</v>
      </c>
      <c r="H226" s="12">
        <f t="shared" si="7"/>
        <v>6859407.792533334</v>
      </c>
      <c r="I226" s="12">
        <f>Z0+F226</f>
        <v>169.87</v>
      </c>
      <c r="K226">
        <v>41</v>
      </c>
      <c r="L226" s="5" t="s">
        <v>24</v>
      </c>
      <c r="M226" s="6"/>
      <c r="N226" s="6"/>
      <c r="O226" s="6"/>
      <c r="P22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tabSelected="1" workbookViewId="0" topLeftCell="A1">
      <selection activeCell="D218" sqref="D218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25</v>
      </c>
      <c r="H1" t="s">
        <v>26</v>
      </c>
      <c r="I1" t="s">
        <v>27</v>
      </c>
      <c r="J1" t="s">
        <v>6</v>
      </c>
      <c r="K1" t="s">
        <v>12</v>
      </c>
      <c r="L1" t="s">
        <v>8</v>
      </c>
      <c r="M1" t="s">
        <v>7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>
        <v>160</v>
      </c>
      <c r="C2">
        <v>2</v>
      </c>
      <c r="D2">
        <v>0.85</v>
      </c>
      <c r="E2">
        <v>0.42</v>
      </c>
      <c r="F2">
        <v>0.15</v>
      </c>
      <c r="G2">
        <v>2516676.8192771547</v>
      </c>
      <c r="H2">
        <v>6859393.60201188</v>
      </c>
      <c r="I2">
        <v>171.68</v>
      </c>
      <c r="J2">
        <v>179</v>
      </c>
      <c r="K2">
        <v>11</v>
      </c>
      <c r="M2">
        <v>15.8375</v>
      </c>
      <c r="P2">
        <v>-99</v>
      </c>
    </row>
    <row r="3" spans="1:16" ht="12.75">
      <c r="A3">
        <v>1</v>
      </c>
      <c r="B3">
        <v>161</v>
      </c>
      <c r="C3">
        <v>2</v>
      </c>
      <c r="D3">
        <v>1.93</v>
      </c>
      <c r="E3">
        <v>2.32</v>
      </c>
      <c r="F3">
        <v>-0.16</v>
      </c>
      <c r="G3">
        <v>2516678.27441232</v>
      </c>
      <c r="H3">
        <v>6859395.232650299</v>
      </c>
      <c r="I3">
        <v>171.37</v>
      </c>
      <c r="J3">
        <v>62</v>
      </c>
      <c r="K3">
        <v>11</v>
      </c>
      <c r="M3">
        <v>4.933333333333334</v>
      </c>
      <c r="P3">
        <v>-99</v>
      </c>
    </row>
    <row r="4" spans="1:16" ht="12.75">
      <c r="A4">
        <v>1</v>
      </c>
      <c r="B4">
        <v>162</v>
      </c>
      <c r="C4">
        <v>2</v>
      </c>
      <c r="D4">
        <v>4.81</v>
      </c>
      <c r="E4">
        <v>2.64</v>
      </c>
      <c r="F4">
        <v>-0.72</v>
      </c>
      <c r="G4">
        <v>2516681.1573533183</v>
      </c>
      <c r="H4">
        <v>6859394.940329929</v>
      </c>
      <c r="I4">
        <v>170.81</v>
      </c>
      <c r="J4">
        <v>157</v>
      </c>
      <c r="K4">
        <v>11</v>
      </c>
      <c r="M4">
        <v>14.1875</v>
      </c>
      <c r="P4">
        <v>-99</v>
      </c>
    </row>
    <row r="5" spans="1:16" ht="12.75">
      <c r="A5">
        <v>1</v>
      </c>
      <c r="B5">
        <v>168</v>
      </c>
      <c r="C5">
        <v>2</v>
      </c>
      <c r="D5">
        <v>1.06</v>
      </c>
      <c r="E5">
        <v>4.06</v>
      </c>
      <c r="F5">
        <v>-0.23</v>
      </c>
      <c r="G5">
        <v>2516677.7894635787</v>
      </c>
      <c r="H5">
        <v>6859397.116615457</v>
      </c>
      <c r="I5">
        <v>171.3</v>
      </c>
      <c r="J5">
        <v>176</v>
      </c>
      <c r="K5">
        <v>11</v>
      </c>
      <c r="M5">
        <v>16.35</v>
      </c>
      <c r="P5">
        <v>-99</v>
      </c>
    </row>
    <row r="6" spans="1:16" ht="12.75">
      <c r="A6">
        <v>1</v>
      </c>
      <c r="B6">
        <v>167</v>
      </c>
      <c r="C6">
        <v>2</v>
      </c>
      <c r="D6">
        <v>3.99</v>
      </c>
      <c r="E6">
        <v>5.38</v>
      </c>
      <c r="F6">
        <v>-0.61</v>
      </c>
      <c r="G6">
        <v>2516680.9314187444</v>
      </c>
      <c r="H6">
        <v>6859397.79146191</v>
      </c>
      <c r="I6">
        <v>170.92</v>
      </c>
      <c r="J6">
        <v>221</v>
      </c>
      <c r="K6">
        <v>11</v>
      </c>
      <c r="M6">
        <v>17.0375</v>
      </c>
      <c r="N6">
        <v>3.5</v>
      </c>
      <c r="O6">
        <v>4.5</v>
      </c>
      <c r="P6">
        <v>3.9</v>
      </c>
    </row>
    <row r="7" spans="1:16" ht="12.75">
      <c r="A7">
        <v>1</v>
      </c>
      <c r="B7">
        <v>169</v>
      </c>
      <c r="C7">
        <v>2</v>
      </c>
      <c r="D7">
        <v>0.6</v>
      </c>
      <c r="E7">
        <v>6.42</v>
      </c>
      <c r="F7">
        <v>-0.35</v>
      </c>
      <c r="G7">
        <v>2516677.8356418195</v>
      </c>
      <c r="H7">
        <v>6859399.520584586</v>
      </c>
      <c r="I7">
        <v>171.18</v>
      </c>
      <c r="J7">
        <v>182</v>
      </c>
      <c r="K7">
        <v>11</v>
      </c>
      <c r="M7">
        <v>15.4375</v>
      </c>
      <c r="P7">
        <v>-99</v>
      </c>
    </row>
    <row r="8" spans="1:16" ht="12.75">
      <c r="A8">
        <v>1</v>
      </c>
      <c r="B8">
        <v>340</v>
      </c>
      <c r="C8">
        <v>2</v>
      </c>
      <c r="D8">
        <v>9.26</v>
      </c>
      <c r="E8">
        <v>7.09</v>
      </c>
      <c r="F8">
        <v>-1.1</v>
      </c>
      <c r="G8">
        <v>2516686.4430804374</v>
      </c>
      <c r="H8">
        <v>6859398.355895597</v>
      </c>
      <c r="I8">
        <v>170.43</v>
      </c>
      <c r="J8">
        <v>266</v>
      </c>
      <c r="K8">
        <v>11</v>
      </c>
      <c r="M8">
        <v>20.2125</v>
      </c>
      <c r="N8">
        <v>4.3</v>
      </c>
      <c r="O8">
        <v>4.35</v>
      </c>
      <c r="P8">
        <v>4.3</v>
      </c>
    </row>
    <row r="9" spans="1:16" ht="12.75">
      <c r="A9">
        <v>1</v>
      </c>
      <c r="B9">
        <v>172</v>
      </c>
      <c r="C9">
        <v>2</v>
      </c>
      <c r="D9">
        <v>6.13</v>
      </c>
      <c r="E9">
        <v>10.22</v>
      </c>
      <c r="F9">
        <v>-0.97</v>
      </c>
      <c r="G9">
        <v>2516684.0406713276</v>
      </c>
      <c r="H9">
        <v>6859402.073721636</v>
      </c>
      <c r="I9">
        <v>170.56</v>
      </c>
      <c r="J9">
        <v>301</v>
      </c>
      <c r="K9">
        <v>11</v>
      </c>
      <c r="M9">
        <v>19.85</v>
      </c>
      <c r="P9">
        <v>-99</v>
      </c>
    </row>
    <row r="10" spans="1:16" ht="12.75">
      <c r="A10">
        <v>1</v>
      </c>
      <c r="B10">
        <v>174</v>
      </c>
      <c r="C10">
        <v>2</v>
      </c>
      <c r="D10">
        <v>1.45</v>
      </c>
      <c r="E10">
        <v>13.02</v>
      </c>
      <c r="F10">
        <v>-1.2</v>
      </c>
      <c r="G10">
        <v>2516680.0535254655</v>
      </c>
      <c r="H10">
        <v>6859405.794617749</v>
      </c>
      <c r="I10">
        <v>170.33</v>
      </c>
      <c r="J10">
        <v>200</v>
      </c>
      <c r="K10">
        <v>11</v>
      </c>
      <c r="M10">
        <v>16.66</v>
      </c>
      <c r="P10">
        <v>-99</v>
      </c>
    </row>
    <row r="11" spans="1:16" ht="12.75">
      <c r="A11">
        <v>1</v>
      </c>
      <c r="B11">
        <v>2</v>
      </c>
      <c r="C11">
        <v>2</v>
      </c>
      <c r="D11">
        <v>9.69</v>
      </c>
      <c r="E11">
        <v>13.72</v>
      </c>
      <c r="F11">
        <v>-1.37</v>
      </c>
      <c r="G11">
        <v>2516688.2566451933</v>
      </c>
      <c r="H11">
        <v>6859404.747513769</v>
      </c>
      <c r="I11">
        <v>170.16</v>
      </c>
      <c r="J11">
        <v>247</v>
      </c>
      <c r="K11">
        <v>11</v>
      </c>
      <c r="M11">
        <v>18.7875</v>
      </c>
      <c r="P11">
        <v>-99</v>
      </c>
    </row>
    <row r="12" spans="1:16" ht="12.75">
      <c r="A12">
        <v>1</v>
      </c>
      <c r="B12">
        <v>178</v>
      </c>
      <c r="C12">
        <v>2</v>
      </c>
      <c r="D12">
        <v>6.5</v>
      </c>
      <c r="E12">
        <v>15.34</v>
      </c>
      <c r="F12">
        <v>-1.49</v>
      </c>
      <c r="G12">
        <v>2516685.478278627</v>
      </c>
      <c r="H12">
        <v>6859407.001660887</v>
      </c>
      <c r="I12">
        <v>170.04</v>
      </c>
      <c r="J12">
        <v>167</v>
      </c>
      <c r="K12">
        <v>11</v>
      </c>
      <c r="M12">
        <v>17.12</v>
      </c>
      <c r="P12">
        <v>-99</v>
      </c>
    </row>
    <row r="13" spans="1:16" ht="12.75">
      <c r="A13">
        <v>1</v>
      </c>
      <c r="B13">
        <v>177</v>
      </c>
      <c r="C13">
        <v>2</v>
      </c>
      <c r="D13">
        <v>3.73</v>
      </c>
      <c r="E13">
        <v>15.54</v>
      </c>
      <c r="F13">
        <v>-1.3</v>
      </c>
      <c r="G13">
        <v>2516682.8121495573</v>
      </c>
      <c r="H13">
        <v>6859407.779257041</v>
      </c>
      <c r="I13">
        <v>170.23</v>
      </c>
      <c r="J13">
        <v>210</v>
      </c>
      <c r="K13">
        <v>11</v>
      </c>
      <c r="M13">
        <v>19.4625</v>
      </c>
      <c r="P13">
        <v>-99</v>
      </c>
    </row>
    <row r="14" spans="1:16" ht="12.75">
      <c r="A14">
        <v>1</v>
      </c>
      <c r="B14">
        <v>176</v>
      </c>
      <c r="C14">
        <v>2</v>
      </c>
      <c r="D14">
        <v>1.36</v>
      </c>
      <c r="E14">
        <v>16.49</v>
      </c>
      <c r="F14">
        <v>-1.28</v>
      </c>
      <c r="G14">
        <v>2516680.6946877004</v>
      </c>
      <c r="H14">
        <v>6859409.206056007</v>
      </c>
      <c r="I14">
        <v>170.25</v>
      </c>
      <c r="J14">
        <v>123</v>
      </c>
      <c r="K14">
        <v>11</v>
      </c>
      <c r="M14">
        <v>14.97</v>
      </c>
      <c r="N14">
        <v>8.7</v>
      </c>
      <c r="O14">
        <v>2.15</v>
      </c>
      <c r="P14">
        <v>2.1</v>
      </c>
    </row>
    <row r="15" spans="1:16" ht="12.75">
      <c r="A15">
        <v>1</v>
      </c>
      <c r="B15">
        <v>180</v>
      </c>
      <c r="C15">
        <v>2</v>
      </c>
      <c r="D15">
        <v>6.53</v>
      </c>
      <c r="E15">
        <v>17.31</v>
      </c>
      <c r="F15">
        <v>-1.53</v>
      </c>
      <c r="G15">
        <v>2516685.921565913</v>
      </c>
      <c r="H15">
        <v>6859408.921373465</v>
      </c>
      <c r="I15">
        <v>170</v>
      </c>
      <c r="J15">
        <v>59</v>
      </c>
      <c r="K15">
        <v>11</v>
      </c>
      <c r="M15">
        <v>3.855</v>
      </c>
      <c r="P15">
        <v>-99</v>
      </c>
    </row>
    <row r="16" spans="1:16" ht="12.75">
      <c r="A16">
        <v>1</v>
      </c>
      <c r="B16">
        <v>182</v>
      </c>
      <c r="C16">
        <v>2</v>
      </c>
      <c r="D16">
        <v>2.99</v>
      </c>
      <c r="E16">
        <v>18.34</v>
      </c>
      <c r="F16">
        <v>-1.5</v>
      </c>
      <c r="G16">
        <v>2516682.677036681</v>
      </c>
      <c r="H16">
        <v>6859410.672238983</v>
      </c>
      <c r="I16">
        <v>170.03</v>
      </c>
      <c r="J16">
        <v>177</v>
      </c>
      <c r="K16">
        <v>11</v>
      </c>
      <c r="M16">
        <v>16.8</v>
      </c>
      <c r="P16">
        <v>-99</v>
      </c>
    </row>
    <row r="17" spans="1:16" ht="12.75">
      <c r="A17">
        <v>1</v>
      </c>
      <c r="B17">
        <v>181</v>
      </c>
      <c r="C17">
        <v>2</v>
      </c>
      <c r="D17">
        <v>5.23</v>
      </c>
      <c r="E17">
        <v>19.28</v>
      </c>
      <c r="F17">
        <v>-1.39</v>
      </c>
      <c r="G17">
        <v>2516685.0645476477</v>
      </c>
      <c r="H17">
        <v>6859411.120559608</v>
      </c>
      <c r="I17">
        <v>170.14</v>
      </c>
      <c r="J17">
        <v>221</v>
      </c>
      <c r="K17">
        <v>11</v>
      </c>
      <c r="M17">
        <v>18.65</v>
      </c>
      <c r="P17">
        <v>-99</v>
      </c>
    </row>
    <row r="18" spans="1:16" ht="12.75">
      <c r="A18">
        <v>1</v>
      </c>
      <c r="B18">
        <v>185</v>
      </c>
      <c r="C18">
        <v>2</v>
      </c>
      <c r="D18">
        <v>3.04</v>
      </c>
      <c r="E18">
        <v>20.9</v>
      </c>
      <c r="F18">
        <v>-1.19</v>
      </c>
      <c r="G18">
        <v>2516683.263854429</v>
      </c>
      <c r="H18">
        <v>6859413.164576226</v>
      </c>
      <c r="I18">
        <v>170.34</v>
      </c>
      <c r="J18">
        <v>230</v>
      </c>
      <c r="K18">
        <v>11</v>
      </c>
      <c r="M18">
        <v>18.56</v>
      </c>
      <c r="P18">
        <v>-99</v>
      </c>
    </row>
    <row r="19" spans="1:16" ht="12.75">
      <c r="A19">
        <v>1</v>
      </c>
      <c r="B19">
        <v>190</v>
      </c>
      <c r="C19">
        <v>2</v>
      </c>
      <c r="D19">
        <v>8.09</v>
      </c>
      <c r="E19">
        <v>21.05</v>
      </c>
      <c r="F19">
        <v>-1.55</v>
      </c>
      <c r="G19">
        <v>2516688.232624405</v>
      </c>
      <c r="H19">
        <v>6859412.250068201</v>
      </c>
      <c r="I19">
        <v>169.98</v>
      </c>
      <c r="J19">
        <v>183</v>
      </c>
      <c r="K19">
        <v>11</v>
      </c>
      <c r="M19">
        <v>14.83</v>
      </c>
      <c r="P19">
        <v>-99</v>
      </c>
    </row>
    <row r="20" spans="1:16" ht="12.75">
      <c r="A20">
        <v>1</v>
      </c>
      <c r="B20">
        <v>191</v>
      </c>
      <c r="C20">
        <v>2</v>
      </c>
      <c r="D20">
        <v>7.64</v>
      </c>
      <c r="E20">
        <v>22.59</v>
      </c>
      <c r="F20">
        <v>-1.57</v>
      </c>
      <c r="G20">
        <v>2516688.1162723694</v>
      </c>
      <c r="H20">
        <v>6859413.8502438795</v>
      </c>
      <c r="I20">
        <v>169.96</v>
      </c>
      <c r="J20">
        <v>138</v>
      </c>
      <c r="K20">
        <v>11</v>
      </c>
      <c r="M20">
        <v>15.16</v>
      </c>
      <c r="N20">
        <v>5</v>
      </c>
      <c r="O20">
        <v>2.45</v>
      </c>
      <c r="P20">
        <v>2.25</v>
      </c>
    </row>
    <row r="21" spans="1:16" ht="12.75">
      <c r="A21">
        <v>1</v>
      </c>
      <c r="B21">
        <v>189</v>
      </c>
      <c r="C21">
        <v>2</v>
      </c>
      <c r="D21">
        <v>5.7</v>
      </c>
      <c r="E21">
        <v>24.18</v>
      </c>
      <c r="F21">
        <v>-1.81</v>
      </c>
      <c r="G21">
        <v>2516686.553693572</v>
      </c>
      <c r="H21">
        <v>6859415.812397672</v>
      </c>
      <c r="I21">
        <v>169.72</v>
      </c>
      <c r="J21">
        <v>168</v>
      </c>
      <c r="K21">
        <v>11</v>
      </c>
      <c r="M21">
        <v>17.5</v>
      </c>
      <c r="P21">
        <v>-99</v>
      </c>
    </row>
    <row r="22" spans="1:16" ht="12.75">
      <c r="A22">
        <v>1</v>
      </c>
      <c r="B22">
        <v>188</v>
      </c>
      <c r="C22">
        <v>2</v>
      </c>
      <c r="D22">
        <v>2.04</v>
      </c>
      <c r="E22">
        <v>24.79</v>
      </c>
      <c r="F22">
        <v>-1.89</v>
      </c>
      <c r="G22">
        <v>2516683.1035887282</v>
      </c>
      <c r="H22">
        <v>6859417.177856044</v>
      </c>
      <c r="I22">
        <v>169.64</v>
      </c>
      <c r="J22">
        <v>141</v>
      </c>
      <c r="K22">
        <v>11</v>
      </c>
      <c r="M22">
        <v>13.25</v>
      </c>
      <c r="P22">
        <v>-99</v>
      </c>
    </row>
    <row r="23" spans="1:16" ht="12.75">
      <c r="A23">
        <v>1</v>
      </c>
      <c r="B23">
        <v>192</v>
      </c>
      <c r="C23">
        <v>2</v>
      </c>
      <c r="D23">
        <v>6.3</v>
      </c>
      <c r="E23">
        <v>28.18</v>
      </c>
      <c r="F23">
        <v>-2.52</v>
      </c>
      <c r="G23">
        <v>2516687.980819581</v>
      </c>
      <c r="H23">
        <v>6859419.597012758</v>
      </c>
      <c r="I23">
        <v>169.01</v>
      </c>
      <c r="J23">
        <v>153</v>
      </c>
      <c r="K23">
        <v>11</v>
      </c>
      <c r="M23">
        <v>16.5</v>
      </c>
      <c r="N23">
        <v>5.5</v>
      </c>
      <c r="O23">
        <v>4</v>
      </c>
      <c r="P23">
        <v>3.4</v>
      </c>
    </row>
    <row r="24" spans="1:16" ht="12.75">
      <c r="A24">
        <v>1</v>
      </c>
      <c r="B24">
        <v>97</v>
      </c>
      <c r="C24">
        <v>2</v>
      </c>
      <c r="D24">
        <v>9.04</v>
      </c>
      <c r="E24">
        <v>28.34</v>
      </c>
      <c r="F24">
        <v>-2.63</v>
      </c>
      <c r="G24">
        <v>2516690.693265431</v>
      </c>
      <c r="H24">
        <v>6859419.177682923</v>
      </c>
      <c r="I24">
        <v>168.9</v>
      </c>
      <c r="J24">
        <v>222</v>
      </c>
      <c r="K24">
        <v>11</v>
      </c>
      <c r="M24">
        <v>18</v>
      </c>
      <c r="N24">
        <v>7.1</v>
      </c>
      <c r="O24">
        <v>4.6</v>
      </c>
      <c r="P24">
        <v>3.7</v>
      </c>
    </row>
    <row r="25" spans="1:16" ht="12.75">
      <c r="A25">
        <v>1</v>
      </c>
      <c r="B25">
        <v>193</v>
      </c>
      <c r="C25">
        <v>2</v>
      </c>
      <c r="D25">
        <v>2.55</v>
      </c>
      <c r="E25">
        <v>29.63</v>
      </c>
      <c r="F25">
        <v>-3.62</v>
      </c>
      <c r="G25">
        <v>2516684.6192337563</v>
      </c>
      <c r="H25">
        <v>6859421.802628487</v>
      </c>
      <c r="I25">
        <v>167.91</v>
      </c>
      <c r="J25">
        <v>94</v>
      </c>
      <c r="K25">
        <v>11</v>
      </c>
      <c r="M25">
        <v>8.375</v>
      </c>
      <c r="P25">
        <v>-99</v>
      </c>
    </row>
    <row r="26" spans="1:16" ht="12.75">
      <c r="A26">
        <v>1</v>
      </c>
      <c r="B26">
        <v>196</v>
      </c>
      <c r="C26">
        <v>2</v>
      </c>
      <c r="D26">
        <v>6.79</v>
      </c>
      <c r="E26">
        <v>31.99</v>
      </c>
      <c r="F26">
        <v>-3.94</v>
      </c>
      <c r="G26">
        <v>2516689.260476727</v>
      </c>
      <c r="H26">
        <v>6859423.218984265</v>
      </c>
      <c r="I26">
        <v>167.59</v>
      </c>
      <c r="J26">
        <v>212</v>
      </c>
      <c r="K26">
        <v>11</v>
      </c>
      <c r="M26">
        <v>19.75</v>
      </c>
      <c r="P26">
        <v>-99</v>
      </c>
    </row>
    <row r="27" spans="1:16" ht="12.75">
      <c r="A27">
        <v>1</v>
      </c>
      <c r="B27">
        <v>100</v>
      </c>
      <c r="C27">
        <v>2</v>
      </c>
      <c r="D27">
        <v>9.05</v>
      </c>
      <c r="E27">
        <v>33.96</v>
      </c>
      <c r="F27">
        <v>-4.55</v>
      </c>
      <c r="G27">
        <v>2516691.8839755766</v>
      </c>
      <c r="H27">
        <v>6859424.670105827</v>
      </c>
      <c r="I27">
        <v>166.98</v>
      </c>
      <c r="J27">
        <v>139</v>
      </c>
      <c r="K27">
        <v>11</v>
      </c>
      <c r="M27">
        <v>17.25</v>
      </c>
      <c r="P27">
        <v>-99</v>
      </c>
    </row>
    <row r="28" spans="1:16" ht="12.75">
      <c r="A28">
        <v>1</v>
      </c>
      <c r="B28">
        <v>202</v>
      </c>
      <c r="C28">
        <v>2</v>
      </c>
      <c r="D28">
        <v>2.72</v>
      </c>
      <c r="E28">
        <v>35.06</v>
      </c>
      <c r="F28">
        <v>-4.49</v>
      </c>
      <c r="G28">
        <v>2516685.9264468416</v>
      </c>
      <c r="H28">
        <v>6859427.075672575</v>
      </c>
      <c r="I28">
        <v>167.04</v>
      </c>
      <c r="J28">
        <v>151</v>
      </c>
      <c r="K28">
        <v>11</v>
      </c>
      <c r="M28">
        <v>16.5</v>
      </c>
      <c r="P28">
        <v>-99</v>
      </c>
    </row>
    <row r="29" spans="1:16" ht="12.75">
      <c r="A29">
        <v>1</v>
      </c>
      <c r="B29">
        <v>203</v>
      </c>
      <c r="C29">
        <v>2</v>
      </c>
      <c r="D29">
        <v>6.05</v>
      </c>
      <c r="E29">
        <v>36.36</v>
      </c>
      <c r="F29">
        <v>-4.7</v>
      </c>
      <c r="G29">
        <v>2516689.4552687365</v>
      </c>
      <c r="H29">
        <v>6859427.64691336</v>
      </c>
      <c r="I29">
        <v>166.83</v>
      </c>
      <c r="J29">
        <v>184</v>
      </c>
      <c r="K29">
        <v>11</v>
      </c>
      <c r="M29">
        <v>19.5</v>
      </c>
      <c r="P29">
        <v>-99</v>
      </c>
    </row>
    <row r="30" spans="1:16" ht="12.75">
      <c r="A30">
        <v>1</v>
      </c>
      <c r="B30">
        <v>206</v>
      </c>
      <c r="C30">
        <v>2</v>
      </c>
      <c r="D30">
        <v>2.8</v>
      </c>
      <c r="E30">
        <v>36.94</v>
      </c>
      <c r="F30">
        <v>-4.54</v>
      </c>
      <c r="G30">
        <v>2516686.39970605</v>
      </c>
      <c r="H30">
        <v>6859428.896888026</v>
      </c>
      <c r="I30">
        <v>166.99</v>
      </c>
      <c r="J30">
        <v>167</v>
      </c>
      <c r="K30">
        <v>11</v>
      </c>
      <c r="M30">
        <v>18</v>
      </c>
      <c r="P30">
        <v>-99</v>
      </c>
    </row>
    <row r="31" spans="1:16" ht="12.75">
      <c r="A31">
        <v>1</v>
      </c>
      <c r="B31">
        <v>103</v>
      </c>
      <c r="C31">
        <v>2</v>
      </c>
      <c r="D31">
        <v>8.79</v>
      </c>
      <c r="E31">
        <v>37.2</v>
      </c>
      <c r="F31">
        <v>-4.74</v>
      </c>
      <c r="G31">
        <v>2516692.3106033267</v>
      </c>
      <c r="H31">
        <v>6859427.892401401</v>
      </c>
      <c r="I31">
        <v>166.79</v>
      </c>
      <c r="J31">
        <v>171</v>
      </c>
      <c r="K31">
        <v>11</v>
      </c>
      <c r="M31">
        <v>17.5</v>
      </c>
      <c r="P31">
        <v>-99</v>
      </c>
    </row>
    <row r="32" spans="1:16" ht="12.75">
      <c r="A32">
        <v>1</v>
      </c>
      <c r="B32">
        <v>205</v>
      </c>
      <c r="C32">
        <v>2</v>
      </c>
      <c r="D32">
        <v>5.17</v>
      </c>
      <c r="E32">
        <v>37.81</v>
      </c>
      <c r="F32">
        <v>-4.58</v>
      </c>
      <c r="G32">
        <v>2516688.8996054167</v>
      </c>
      <c r="H32">
        <v>6859429.249454553</v>
      </c>
      <c r="I32">
        <v>166.95</v>
      </c>
      <c r="J32">
        <v>178</v>
      </c>
      <c r="K32">
        <v>11</v>
      </c>
      <c r="M32">
        <v>16.75</v>
      </c>
      <c r="P32">
        <v>-99</v>
      </c>
    </row>
    <row r="33" spans="1:16" ht="12.75">
      <c r="A33">
        <v>1</v>
      </c>
      <c r="B33">
        <v>204</v>
      </c>
      <c r="C33">
        <v>2</v>
      </c>
      <c r="D33">
        <v>6.24</v>
      </c>
      <c r="E33">
        <v>38.58</v>
      </c>
      <c r="F33">
        <v>-4.5</v>
      </c>
      <c r="G33">
        <v>2516690.1075163833</v>
      </c>
      <c r="H33">
        <v>6859429.777423395</v>
      </c>
      <c r="I33">
        <v>167.03</v>
      </c>
      <c r="J33">
        <v>186</v>
      </c>
      <c r="K33">
        <v>11</v>
      </c>
      <c r="M33">
        <v>18.5</v>
      </c>
      <c r="P33">
        <v>-99</v>
      </c>
    </row>
    <row r="34" spans="1:16" ht="12.75">
      <c r="A34">
        <v>1</v>
      </c>
      <c r="B34">
        <v>208</v>
      </c>
      <c r="C34">
        <v>2</v>
      </c>
      <c r="D34">
        <v>1.79</v>
      </c>
      <c r="E34">
        <v>39.63</v>
      </c>
      <c r="F34">
        <v>-4.69</v>
      </c>
      <c r="G34">
        <v>2516685.9775070157</v>
      </c>
      <c r="H34">
        <v>6859431.739061135</v>
      </c>
      <c r="I34">
        <v>166.84</v>
      </c>
      <c r="J34">
        <v>240</v>
      </c>
      <c r="K34">
        <v>11</v>
      </c>
      <c r="M34">
        <v>20</v>
      </c>
      <c r="P34">
        <v>-99</v>
      </c>
    </row>
    <row r="35" spans="1:16" ht="12.75">
      <c r="A35">
        <v>1</v>
      </c>
      <c r="B35">
        <v>220</v>
      </c>
      <c r="C35">
        <v>2</v>
      </c>
      <c r="D35">
        <v>9.67</v>
      </c>
      <c r="E35">
        <v>39.91</v>
      </c>
      <c r="F35">
        <v>-4.81</v>
      </c>
      <c r="G35">
        <v>2516693.7404095274</v>
      </c>
      <c r="H35">
        <v>6859430.35698133</v>
      </c>
      <c r="I35">
        <v>166.72</v>
      </c>
      <c r="J35">
        <v>229</v>
      </c>
      <c r="K35">
        <v>11</v>
      </c>
      <c r="M35">
        <v>19</v>
      </c>
      <c r="P35">
        <v>-99</v>
      </c>
    </row>
    <row r="36" spans="1:16" ht="12.75">
      <c r="A36">
        <v>1</v>
      </c>
      <c r="B36">
        <v>209</v>
      </c>
      <c r="C36">
        <v>2</v>
      </c>
      <c r="D36">
        <v>6.58</v>
      </c>
      <c r="E36">
        <v>41.33</v>
      </c>
      <c r="F36">
        <v>-4.89</v>
      </c>
      <c r="G36">
        <v>2516691.0177841964</v>
      </c>
      <c r="H36">
        <v>6859432.394580727</v>
      </c>
      <c r="I36">
        <v>166.64</v>
      </c>
      <c r="J36">
        <v>124</v>
      </c>
      <c r="K36">
        <v>11</v>
      </c>
      <c r="M36">
        <v>12.75</v>
      </c>
      <c r="P36">
        <v>-99</v>
      </c>
    </row>
    <row r="37" spans="1:16" ht="12.75">
      <c r="A37">
        <v>1</v>
      </c>
      <c r="B37">
        <v>210</v>
      </c>
      <c r="C37">
        <v>2</v>
      </c>
      <c r="D37">
        <v>7.07</v>
      </c>
      <c r="E37">
        <v>42.78</v>
      </c>
      <c r="F37">
        <v>-4.89</v>
      </c>
      <c r="G37">
        <v>2516691.801533362</v>
      </c>
      <c r="H37">
        <v>6859433.7092431355</v>
      </c>
      <c r="I37">
        <v>166.64</v>
      </c>
      <c r="J37">
        <v>121</v>
      </c>
      <c r="K37">
        <v>11</v>
      </c>
      <c r="M37">
        <v>15</v>
      </c>
      <c r="P37">
        <v>-99</v>
      </c>
    </row>
    <row r="38" spans="1:16" ht="12.75">
      <c r="A38">
        <v>1</v>
      </c>
      <c r="B38">
        <v>212</v>
      </c>
      <c r="C38">
        <v>2</v>
      </c>
      <c r="D38">
        <v>4.22</v>
      </c>
      <c r="E38">
        <v>43.23</v>
      </c>
      <c r="F38">
        <v>-4.95</v>
      </c>
      <c r="G38">
        <v>2516689.1097230488</v>
      </c>
      <c r="H38">
        <v>6859434.748068067</v>
      </c>
      <c r="I38">
        <v>166.58</v>
      </c>
      <c r="J38">
        <v>228</v>
      </c>
      <c r="K38">
        <v>11</v>
      </c>
      <c r="M38">
        <v>17.25</v>
      </c>
      <c r="P38">
        <v>-99</v>
      </c>
    </row>
    <row r="39" spans="1:16" ht="12.75">
      <c r="A39">
        <v>1</v>
      </c>
      <c r="B39">
        <v>215</v>
      </c>
      <c r="C39">
        <v>2</v>
      </c>
      <c r="D39">
        <v>8.57</v>
      </c>
      <c r="E39">
        <v>43.42</v>
      </c>
      <c r="F39">
        <v>-4.93</v>
      </c>
      <c r="G39">
        <v>2516693.402526902</v>
      </c>
      <c r="H39">
        <v>6859434.019758327</v>
      </c>
      <c r="I39">
        <v>166.6</v>
      </c>
      <c r="J39">
        <v>133</v>
      </c>
      <c r="K39">
        <v>11</v>
      </c>
      <c r="M39">
        <v>12</v>
      </c>
      <c r="P39">
        <v>-99</v>
      </c>
    </row>
    <row r="40" spans="1:16" ht="12.75">
      <c r="A40">
        <v>1</v>
      </c>
      <c r="B40">
        <v>211</v>
      </c>
      <c r="C40">
        <v>2</v>
      </c>
      <c r="D40">
        <v>6.11</v>
      </c>
      <c r="E40">
        <v>44.1</v>
      </c>
      <c r="F40">
        <v>-4.91</v>
      </c>
      <c r="G40">
        <v>2516691.1403392097</v>
      </c>
      <c r="H40">
        <v>6859435.2014972335</v>
      </c>
      <c r="I40">
        <v>166.62</v>
      </c>
      <c r="J40">
        <v>181</v>
      </c>
      <c r="K40">
        <v>11</v>
      </c>
      <c r="M40">
        <v>16.75</v>
      </c>
      <c r="N40">
        <v>7.9</v>
      </c>
      <c r="O40">
        <v>2.7</v>
      </c>
      <c r="P40">
        <v>2.8</v>
      </c>
    </row>
    <row r="41" spans="1:16" ht="12.75">
      <c r="A41">
        <v>1</v>
      </c>
      <c r="B41">
        <v>213</v>
      </c>
      <c r="C41">
        <v>2</v>
      </c>
      <c r="D41">
        <v>3.33</v>
      </c>
      <c r="E41">
        <v>46</v>
      </c>
      <c r="F41">
        <v>-4.89</v>
      </c>
      <c r="G41">
        <v>2516688.821655256</v>
      </c>
      <c r="H41">
        <v>6859437.643239383</v>
      </c>
      <c r="I41">
        <v>166.64</v>
      </c>
      <c r="J41">
        <v>172</v>
      </c>
      <c r="K41">
        <v>11</v>
      </c>
      <c r="M41">
        <v>16.5</v>
      </c>
      <c r="P41">
        <v>-99</v>
      </c>
    </row>
    <row r="42" spans="1:16" ht="12.75">
      <c r="A42">
        <v>1</v>
      </c>
      <c r="B42">
        <v>214</v>
      </c>
      <c r="C42">
        <v>2</v>
      </c>
      <c r="D42">
        <v>5.41</v>
      </c>
      <c r="E42">
        <v>48.56</v>
      </c>
      <c r="F42">
        <v>-5.09</v>
      </c>
      <c r="G42">
        <v>2516691.393149898</v>
      </c>
      <c r="H42">
        <v>6859439.709011709</v>
      </c>
      <c r="I42">
        <v>166.44</v>
      </c>
      <c r="J42">
        <v>237</v>
      </c>
      <c r="K42">
        <v>11</v>
      </c>
      <c r="M42">
        <v>19.25</v>
      </c>
      <c r="P42">
        <v>-99</v>
      </c>
    </row>
    <row r="43" spans="1:16" ht="12.75">
      <c r="A43">
        <v>2</v>
      </c>
      <c r="B43">
        <v>331</v>
      </c>
      <c r="C43">
        <v>2</v>
      </c>
      <c r="D43">
        <v>15.79</v>
      </c>
      <c r="E43">
        <v>2.81</v>
      </c>
      <c r="F43">
        <v>-1.29</v>
      </c>
      <c r="G43">
        <v>2516691.92792885</v>
      </c>
      <c r="H43">
        <v>6859392.799301505</v>
      </c>
      <c r="I43">
        <v>170.24</v>
      </c>
      <c r="J43">
        <v>289</v>
      </c>
      <c r="K43">
        <v>11</v>
      </c>
      <c r="M43">
        <v>20.5</v>
      </c>
      <c r="P43">
        <v>-99</v>
      </c>
    </row>
    <row r="44" spans="1:16" ht="12.75">
      <c r="A44">
        <v>2</v>
      </c>
      <c r="B44">
        <v>334</v>
      </c>
      <c r="C44">
        <v>2</v>
      </c>
      <c r="D44">
        <v>12.49</v>
      </c>
      <c r="E44">
        <v>3.71</v>
      </c>
      <c r="F44">
        <v>-1.29</v>
      </c>
      <c r="G44">
        <v>2516688.890724256</v>
      </c>
      <c r="H44">
        <v>6859394.372638168</v>
      </c>
      <c r="I44">
        <v>170.24</v>
      </c>
      <c r="J44">
        <v>216</v>
      </c>
      <c r="K44">
        <v>11</v>
      </c>
      <c r="M44">
        <v>15.5</v>
      </c>
      <c r="P44">
        <v>-99</v>
      </c>
    </row>
    <row r="45" spans="1:16" ht="12.75">
      <c r="A45">
        <v>2</v>
      </c>
      <c r="B45">
        <v>329</v>
      </c>
      <c r="C45">
        <v>2</v>
      </c>
      <c r="D45">
        <v>19.07</v>
      </c>
      <c r="E45">
        <v>4.24</v>
      </c>
      <c r="F45">
        <v>-1.33</v>
      </c>
      <c r="G45">
        <v>2516695.4351840424</v>
      </c>
      <c r="H45">
        <v>6859393.50814635</v>
      </c>
      <c r="I45">
        <v>170.2</v>
      </c>
      <c r="J45">
        <v>207</v>
      </c>
      <c r="K45">
        <v>11</v>
      </c>
      <c r="M45">
        <v>20.5</v>
      </c>
      <c r="P45">
        <v>-99</v>
      </c>
    </row>
    <row r="46" spans="1:16" ht="12.75">
      <c r="A46">
        <v>2</v>
      </c>
      <c r="B46">
        <v>335</v>
      </c>
      <c r="C46">
        <v>2</v>
      </c>
      <c r="D46">
        <v>14.13</v>
      </c>
      <c r="E46">
        <v>5.19</v>
      </c>
      <c r="F46">
        <v>-1.51</v>
      </c>
      <c r="G46">
        <v>2516690.805101685</v>
      </c>
      <c r="H46">
        <v>6859395.474980701</v>
      </c>
      <c r="I46">
        <v>170.02</v>
      </c>
      <c r="J46">
        <v>151</v>
      </c>
      <c r="K46">
        <v>11</v>
      </c>
      <c r="M46">
        <v>17.5</v>
      </c>
      <c r="N46">
        <v>5.3</v>
      </c>
      <c r="O46">
        <v>2.45</v>
      </c>
      <c r="P46">
        <v>2.5</v>
      </c>
    </row>
    <row r="47" spans="1:16" ht="12.75">
      <c r="A47">
        <v>2</v>
      </c>
      <c r="B47">
        <v>341</v>
      </c>
      <c r="C47">
        <v>2</v>
      </c>
      <c r="D47">
        <v>12.23</v>
      </c>
      <c r="E47">
        <v>6.16</v>
      </c>
      <c r="F47">
        <v>-1.01</v>
      </c>
      <c r="G47">
        <v>2516689.1513489117</v>
      </c>
      <c r="H47">
        <v>6859396.822571797</v>
      </c>
      <c r="I47">
        <v>170.52</v>
      </c>
      <c r="J47">
        <v>189</v>
      </c>
      <c r="K47">
        <v>11</v>
      </c>
      <c r="M47">
        <v>16.75</v>
      </c>
      <c r="P47">
        <v>-99</v>
      </c>
    </row>
    <row r="48" spans="1:16" ht="12.75">
      <c r="A48">
        <v>2</v>
      </c>
      <c r="B48">
        <v>339</v>
      </c>
      <c r="C48">
        <v>2</v>
      </c>
      <c r="D48">
        <v>14.92</v>
      </c>
      <c r="E48">
        <v>7.37</v>
      </c>
      <c r="F48">
        <v>-1.37</v>
      </c>
      <c r="G48">
        <v>2516692.03554812</v>
      </c>
      <c r="H48">
        <v>6859397.440305501</v>
      </c>
      <c r="I48">
        <v>170.16</v>
      </c>
      <c r="J48">
        <v>235</v>
      </c>
      <c r="K48">
        <v>11</v>
      </c>
      <c r="M48">
        <v>19.25</v>
      </c>
      <c r="N48">
        <v>7</v>
      </c>
      <c r="O48">
        <v>3.4</v>
      </c>
      <c r="P48">
        <v>3.3</v>
      </c>
    </row>
    <row r="49" spans="1:16" ht="12.75">
      <c r="A49">
        <v>2</v>
      </c>
      <c r="B49">
        <v>338</v>
      </c>
      <c r="C49">
        <v>2</v>
      </c>
      <c r="D49">
        <v>18.02</v>
      </c>
      <c r="E49">
        <v>9.1</v>
      </c>
      <c r="F49">
        <v>-1.61</v>
      </c>
      <c r="G49">
        <v>2516695.4298612596</v>
      </c>
      <c r="H49">
        <v>6859398.4802758405</v>
      </c>
      <c r="I49">
        <v>169.92</v>
      </c>
      <c r="J49">
        <v>246</v>
      </c>
      <c r="K49">
        <v>11</v>
      </c>
      <c r="M49">
        <v>19.75</v>
      </c>
      <c r="P49">
        <v>-99</v>
      </c>
    </row>
    <row r="50" spans="1:16" ht="12.75">
      <c r="A50">
        <v>2</v>
      </c>
      <c r="B50">
        <v>3</v>
      </c>
      <c r="C50">
        <v>2</v>
      </c>
      <c r="D50">
        <v>12.43</v>
      </c>
      <c r="E50">
        <v>10.98</v>
      </c>
      <c r="F50">
        <v>-1.52</v>
      </c>
      <c r="G50">
        <v>2516690.3597125923</v>
      </c>
      <c r="H50">
        <v>6859401.492931229</v>
      </c>
      <c r="I50">
        <v>170.01</v>
      </c>
      <c r="J50">
        <v>243</v>
      </c>
      <c r="K50">
        <v>11</v>
      </c>
      <c r="M50">
        <v>21</v>
      </c>
      <c r="P50">
        <v>-99</v>
      </c>
    </row>
    <row r="51" spans="1:16" ht="12.75">
      <c r="A51">
        <v>2</v>
      </c>
      <c r="B51">
        <v>6</v>
      </c>
      <c r="C51">
        <v>2</v>
      </c>
      <c r="D51">
        <v>14.65</v>
      </c>
      <c r="E51">
        <v>11.58</v>
      </c>
      <c r="F51">
        <v>-1.7</v>
      </c>
      <c r="G51">
        <v>2516692.656225722</v>
      </c>
      <c r="H51">
        <v>6859401.613045527</v>
      </c>
      <c r="I51">
        <v>169.83</v>
      </c>
      <c r="J51">
        <v>247</v>
      </c>
      <c r="K51">
        <v>11</v>
      </c>
      <c r="M51">
        <v>19.75</v>
      </c>
      <c r="P51">
        <v>-99</v>
      </c>
    </row>
    <row r="52" spans="1:16" ht="12.75">
      <c r="A52">
        <v>2</v>
      </c>
      <c r="B52">
        <v>10</v>
      </c>
      <c r="C52">
        <v>2</v>
      </c>
      <c r="D52">
        <v>16.62</v>
      </c>
      <c r="E52">
        <v>15.44</v>
      </c>
      <c r="F52">
        <v>-1.64</v>
      </c>
      <c r="G52">
        <v>2516695.393345946</v>
      </c>
      <c r="H52">
        <v>6859404.972907559</v>
      </c>
      <c r="I52">
        <v>169.89</v>
      </c>
      <c r="J52">
        <v>174</v>
      </c>
      <c r="K52">
        <v>11</v>
      </c>
      <c r="M52">
        <v>15.5</v>
      </c>
      <c r="N52">
        <v>5.2</v>
      </c>
      <c r="O52">
        <v>3.5</v>
      </c>
      <c r="P52">
        <v>3.6</v>
      </c>
    </row>
    <row r="53" spans="1:16" ht="12.75">
      <c r="A53">
        <v>2</v>
      </c>
      <c r="B53">
        <v>13</v>
      </c>
      <c r="C53">
        <v>2</v>
      </c>
      <c r="D53">
        <v>17.54</v>
      </c>
      <c r="E53">
        <v>19.5</v>
      </c>
      <c r="F53">
        <v>-1.52</v>
      </c>
      <c r="G53">
        <v>2516697.145935256</v>
      </c>
      <c r="H53">
        <v>6859408.7489412865</v>
      </c>
      <c r="I53">
        <v>170.01</v>
      </c>
      <c r="J53">
        <v>259</v>
      </c>
      <c r="K53">
        <v>11</v>
      </c>
      <c r="M53">
        <v>16.75</v>
      </c>
      <c r="P53">
        <v>-99</v>
      </c>
    </row>
    <row r="54" spans="1:16" ht="12.75">
      <c r="A54">
        <v>2</v>
      </c>
      <c r="B54">
        <v>91</v>
      </c>
      <c r="C54">
        <v>2</v>
      </c>
      <c r="D54">
        <v>15.59</v>
      </c>
      <c r="E54">
        <v>22.55</v>
      </c>
      <c r="F54">
        <v>-1.86</v>
      </c>
      <c r="G54">
        <v>2516695.8803702556</v>
      </c>
      <c r="H54">
        <v>6859412.14059947</v>
      </c>
      <c r="I54">
        <v>169.67</v>
      </c>
      <c r="J54">
        <v>100</v>
      </c>
      <c r="K54">
        <v>11</v>
      </c>
      <c r="M54">
        <v>10.5</v>
      </c>
      <c r="P54">
        <v>-99</v>
      </c>
    </row>
    <row r="55" spans="1:16" ht="12.75">
      <c r="A55">
        <v>2</v>
      </c>
      <c r="B55">
        <v>90</v>
      </c>
      <c r="C55">
        <v>2</v>
      </c>
      <c r="D55">
        <v>15.45</v>
      </c>
      <c r="E55">
        <v>24.43</v>
      </c>
      <c r="F55">
        <v>-1.95</v>
      </c>
      <c r="G55">
        <v>2516696.1385413273</v>
      </c>
      <c r="H55">
        <v>6859414.008043632</v>
      </c>
      <c r="I55">
        <v>169.58</v>
      </c>
      <c r="J55">
        <v>187</v>
      </c>
      <c r="K55">
        <v>11</v>
      </c>
      <c r="M55">
        <v>16.75</v>
      </c>
      <c r="P55">
        <v>-99</v>
      </c>
    </row>
    <row r="56" spans="1:16" ht="12.75">
      <c r="A56">
        <v>2</v>
      </c>
      <c r="B56">
        <v>84</v>
      </c>
      <c r="C56">
        <v>2</v>
      </c>
      <c r="D56">
        <v>18.04</v>
      </c>
      <c r="E56">
        <v>24.94</v>
      </c>
      <c r="F56">
        <v>-1.87</v>
      </c>
      <c r="G56">
        <v>2516698.777881851</v>
      </c>
      <c r="H56">
        <v>6859413.962419043</v>
      </c>
      <c r="I56">
        <v>169.66</v>
      </c>
      <c r="J56">
        <v>147</v>
      </c>
      <c r="K56">
        <v>11</v>
      </c>
      <c r="M56">
        <v>14.5</v>
      </c>
      <c r="P56">
        <v>-99</v>
      </c>
    </row>
    <row r="57" spans="1:16" ht="12.75">
      <c r="A57">
        <v>2</v>
      </c>
      <c r="B57">
        <v>95</v>
      </c>
      <c r="C57">
        <v>2</v>
      </c>
      <c r="D57">
        <v>10.88</v>
      </c>
      <c r="E57">
        <v>25.42</v>
      </c>
      <c r="F57">
        <v>-2.28</v>
      </c>
      <c r="G57">
        <v>2516691.8786033285</v>
      </c>
      <c r="H57">
        <v>6859415.936236631</v>
      </c>
      <c r="I57">
        <v>169.25</v>
      </c>
      <c r="J57">
        <v>237</v>
      </c>
      <c r="K57">
        <v>11</v>
      </c>
      <c r="M57">
        <v>17.5</v>
      </c>
      <c r="P57">
        <v>-99</v>
      </c>
    </row>
    <row r="58" spans="1:16" ht="12.75">
      <c r="A58">
        <v>2</v>
      </c>
      <c r="B58">
        <v>94</v>
      </c>
      <c r="C58">
        <v>2</v>
      </c>
      <c r="D58">
        <v>13.75</v>
      </c>
      <c r="E58">
        <v>25.81</v>
      </c>
      <c r="F58">
        <v>-2.32</v>
      </c>
      <c r="G58">
        <v>2516694.766476729</v>
      </c>
      <c r="H58">
        <v>6859415.7144547</v>
      </c>
      <c r="I58">
        <v>169.21</v>
      </c>
      <c r="J58">
        <v>224</v>
      </c>
      <c r="K58">
        <v>11</v>
      </c>
      <c r="M58">
        <v>17.75</v>
      </c>
      <c r="P58">
        <v>-99</v>
      </c>
    </row>
    <row r="59" spans="1:16" ht="12.75">
      <c r="A59">
        <v>2</v>
      </c>
      <c r="B59">
        <v>88</v>
      </c>
      <c r="C59">
        <v>2</v>
      </c>
      <c r="D59">
        <v>16.83</v>
      </c>
      <c r="E59">
        <v>26.95</v>
      </c>
      <c r="F59">
        <v>-2.36</v>
      </c>
      <c r="G59">
        <v>2516698.017259407</v>
      </c>
      <c r="H59">
        <v>6859416.181800375</v>
      </c>
      <c r="I59">
        <v>169.17</v>
      </c>
      <c r="J59">
        <v>165</v>
      </c>
      <c r="K59">
        <v>11</v>
      </c>
      <c r="M59">
        <v>16.5</v>
      </c>
      <c r="P59">
        <v>-99</v>
      </c>
    </row>
    <row r="60" spans="1:16" ht="12.75">
      <c r="A60">
        <v>2</v>
      </c>
      <c r="B60">
        <v>86</v>
      </c>
      <c r="C60">
        <v>2</v>
      </c>
      <c r="D60">
        <v>17.01</v>
      </c>
      <c r="E60">
        <v>28.7</v>
      </c>
      <c r="F60">
        <v>-2.85</v>
      </c>
      <c r="G60">
        <v>2516698.560968985</v>
      </c>
      <c r="H60">
        <v>6859417.854905241</v>
      </c>
      <c r="I60">
        <v>168.68</v>
      </c>
      <c r="J60">
        <v>191</v>
      </c>
      <c r="K60">
        <v>11</v>
      </c>
      <c r="M60">
        <v>18</v>
      </c>
      <c r="P60">
        <v>-99</v>
      </c>
    </row>
    <row r="61" spans="1:16" ht="12.75">
      <c r="A61">
        <v>2</v>
      </c>
      <c r="B61">
        <v>87</v>
      </c>
      <c r="C61">
        <v>2</v>
      </c>
      <c r="D61">
        <v>15.19</v>
      </c>
      <c r="E61">
        <v>28.89</v>
      </c>
      <c r="F61">
        <v>-2.87</v>
      </c>
      <c r="G61">
        <v>2516696.8215282885</v>
      </c>
      <c r="H61">
        <v>6859418.423100688</v>
      </c>
      <c r="I61">
        <v>168.66</v>
      </c>
      <c r="J61">
        <v>156</v>
      </c>
      <c r="K61">
        <v>11</v>
      </c>
      <c r="M61">
        <v>15.75</v>
      </c>
      <c r="P61">
        <v>-99</v>
      </c>
    </row>
    <row r="62" spans="1:16" ht="12.75">
      <c r="A62">
        <v>2</v>
      </c>
      <c r="B62">
        <v>98</v>
      </c>
      <c r="C62">
        <v>2</v>
      </c>
      <c r="D62">
        <v>11.5</v>
      </c>
      <c r="E62">
        <v>28.9</v>
      </c>
      <c r="F62">
        <v>-2.73</v>
      </c>
      <c r="G62">
        <v>2516693.2160149445</v>
      </c>
      <c r="H62">
        <v>6859419.208258967</v>
      </c>
      <c r="I62">
        <v>168.8</v>
      </c>
      <c r="J62">
        <v>198</v>
      </c>
      <c r="K62">
        <v>11</v>
      </c>
      <c r="M62">
        <v>17.75</v>
      </c>
      <c r="P62">
        <v>-99</v>
      </c>
    </row>
    <row r="63" spans="1:16" ht="12.75">
      <c r="A63">
        <v>2</v>
      </c>
      <c r="B63">
        <v>121</v>
      </c>
      <c r="C63">
        <v>2</v>
      </c>
      <c r="D63">
        <v>19.18</v>
      </c>
      <c r="E63">
        <v>30.35</v>
      </c>
      <c r="F63">
        <v>-3.19</v>
      </c>
      <c r="G63">
        <v>2516701.0292354724</v>
      </c>
      <c r="H63">
        <v>6859419.012083078</v>
      </c>
      <c r="I63">
        <v>168.34</v>
      </c>
      <c r="J63">
        <v>150</v>
      </c>
      <c r="K63">
        <v>11</v>
      </c>
      <c r="M63">
        <v>14.75</v>
      </c>
      <c r="N63">
        <v>4.8</v>
      </c>
      <c r="O63">
        <v>2.6</v>
      </c>
      <c r="P63">
        <v>2.45</v>
      </c>
    </row>
    <row r="64" spans="1:16" ht="12.75">
      <c r="A64">
        <v>2</v>
      </c>
      <c r="B64">
        <v>108</v>
      </c>
      <c r="C64">
        <v>2</v>
      </c>
      <c r="D64">
        <v>14.76</v>
      </c>
      <c r="E64">
        <v>31.51</v>
      </c>
      <c r="F64">
        <v>-3.42</v>
      </c>
      <c r="G64">
        <v>2516696.95167066</v>
      </c>
      <c r="H64">
        <v>6859421.074960971</v>
      </c>
      <c r="I64">
        <v>168.11</v>
      </c>
      <c r="J64">
        <v>220</v>
      </c>
      <c r="K64">
        <v>11</v>
      </c>
      <c r="M64">
        <v>18.75</v>
      </c>
      <c r="P64">
        <v>-99</v>
      </c>
    </row>
    <row r="65" spans="1:16" ht="12.75">
      <c r="A65">
        <v>2</v>
      </c>
      <c r="B65">
        <v>107</v>
      </c>
      <c r="C65">
        <v>2</v>
      </c>
      <c r="D65">
        <v>11.54</v>
      </c>
      <c r="E65">
        <v>33.07</v>
      </c>
      <c r="F65">
        <v>-3.97</v>
      </c>
      <c r="G65">
        <v>2516694.1313660643</v>
      </c>
      <c r="H65">
        <v>6859423.276751603</v>
      </c>
      <c r="I65">
        <v>167.56</v>
      </c>
      <c r="J65">
        <v>225</v>
      </c>
      <c r="K65">
        <v>11</v>
      </c>
      <c r="M65">
        <v>21</v>
      </c>
      <c r="P65">
        <v>-99</v>
      </c>
    </row>
    <row r="66" spans="1:16" ht="12.75">
      <c r="A66">
        <v>2</v>
      </c>
      <c r="B66">
        <v>119</v>
      </c>
      <c r="C66">
        <v>2</v>
      </c>
      <c r="D66">
        <v>15.88</v>
      </c>
      <c r="E66">
        <v>34.13</v>
      </c>
      <c r="F66">
        <v>-4.31</v>
      </c>
      <c r="G66">
        <v>2516698.597206719</v>
      </c>
      <c r="H66">
        <v>6859423.40111898</v>
      </c>
      <c r="I66">
        <v>167.22</v>
      </c>
      <c r="J66">
        <v>126</v>
      </c>
      <c r="K66">
        <v>11</v>
      </c>
      <c r="M66">
        <v>13.75</v>
      </c>
      <c r="P66">
        <v>-99</v>
      </c>
    </row>
    <row r="67" spans="1:16" ht="12.75">
      <c r="A67">
        <v>2</v>
      </c>
      <c r="B67">
        <v>106</v>
      </c>
      <c r="C67">
        <v>2</v>
      </c>
      <c r="D67">
        <v>12.01</v>
      </c>
      <c r="E67">
        <v>35.57</v>
      </c>
      <c r="F67">
        <v>-4.48</v>
      </c>
      <c r="G67">
        <v>2516695.116198788</v>
      </c>
      <c r="H67">
        <v>6859425.622173635</v>
      </c>
      <c r="I67">
        <v>167.05</v>
      </c>
      <c r="J67">
        <v>171</v>
      </c>
      <c r="K67">
        <v>11</v>
      </c>
      <c r="M67">
        <v>17.25</v>
      </c>
      <c r="P67">
        <v>-99</v>
      </c>
    </row>
    <row r="68" spans="1:16" ht="12.75">
      <c r="A68">
        <v>2</v>
      </c>
      <c r="B68">
        <v>113</v>
      </c>
      <c r="C68">
        <v>2</v>
      </c>
      <c r="D68">
        <v>14.45</v>
      </c>
      <c r="E68">
        <v>35.58</v>
      </c>
      <c r="F68">
        <v>-4.85</v>
      </c>
      <c r="G68">
        <v>2516697.5038230587</v>
      </c>
      <c r="H68">
        <v>6859425.119231947</v>
      </c>
      <c r="I68">
        <v>166.68</v>
      </c>
      <c r="J68">
        <v>121</v>
      </c>
      <c r="K68">
        <v>11</v>
      </c>
      <c r="M68">
        <v>14.25</v>
      </c>
      <c r="N68">
        <v>6</v>
      </c>
      <c r="O68">
        <v>2.75</v>
      </c>
      <c r="P68">
        <v>2.1</v>
      </c>
    </row>
    <row r="69" spans="1:16" ht="12.75">
      <c r="A69">
        <v>2</v>
      </c>
      <c r="B69">
        <v>125</v>
      </c>
      <c r="C69">
        <v>2</v>
      </c>
      <c r="D69">
        <v>19.96</v>
      </c>
      <c r="E69">
        <v>36.49</v>
      </c>
      <c r="F69">
        <v>-4.98</v>
      </c>
      <c r="G69">
        <v>2516703.0820219545</v>
      </c>
      <c r="H69">
        <v>6859424.851095636</v>
      </c>
      <c r="I69">
        <v>166.55</v>
      </c>
      <c r="J69">
        <v>152</v>
      </c>
      <c r="K69">
        <v>11</v>
      </c>
      <c r="M69">
        <v>15.75</v>
      </c>
      <c r="P69">
        <v>-99</v>
      </c>
    </row>
    <row r="70" spans="1:16" ht="12.75">
      <c r="A70">
        <v>2</v>
      </c>
      <c r="B70">
        <v>118</v>
      </c>
      <c r="C70">
        <v>2</v>
      </c>
      <c r="D70">
        <v>17.44</v>
      </c>
      <c r="E70">
        <v>36.97</v>
      </c>
      <c r="F70">
        <v>-4.7</v>
      </c>
      <c r="G70">
        <v>2516700.7191477604</v>
      </c>
      <c r="H70">
        <v>6859425.849907704</v>
      </c>
      <c r="I70">
        <v>166.83</v>
      </c>
      <c r="J70">
        <v>146</v>
      </c>
      <c r="K70">
        <v>11</v>
      </c>
      <c r="M70">
        <v>15</v>
      </c>
      <c r="P70">
        <v>-99</v>
      </c>
    </row>
    <row r="71" spans="1:16" ht="12.75">
      <c r="A71">
        <v>2</v>
      </c>
      <c r="B71">
        <v>104</v>
      </c>
      <c r="C71">
        <v>2</v>
      </c>
      <c r="D71">
        <v>11.09</v>
      </c>
      <c r="E71">
        <v>37.85</v>
      </c>
      <c r="F71">
        <v>-4.82</v>
      </c>
      <c r="G71">
        <v>2516694.6958368495</v>
      </c>
      <c r="H71">
        <v>6859428.044588925</v>
      </c>
      <c r="I71">
        <v>166.71</v>
      </c>
      <c r="J71">
        <v>102</v>
      </c>
      <c r="K71">
        <v>11</v>
      </c>
      <c r="M71">
        <v>12</v>
      </c>
      <c r="P71">
        <v>-99</v>
      </c>
    </row>
    <row r="72" spans="1:16" ht="12.75">
      <c r="A72">
        <v>2</v>
      </c>
      <c r="B72">
        <v>116</v>
      </c>
      <c r="C72">
        <v>2</v>
      </c>
      <c r="D72">
        <v>16.5</v>
      </c>
      <c r="E72">
        <v>38.23</v>
      </c>
      <c r="F72">
        <v>-4.6</v>
      </c>
      <c r="G72">
        <v>2516700.0648992453</v>
      </c>
      <c r="H72">
        <v>6859427.279298791</v>
      </c>
      <c r="I72">
        <v>166.93</v>
      </c>
      <c r="J72">
        <v>109</v>
      </c>
      <c r="K72">
        <v>11</v>
      </c>
      <c r="M72">
        <v>10.75</v>
      </c>
      <c r="P72">
        <v>-99</v>
      </c>
    </row>
    <row r="73" spans="1:16" ht="12.75">
      <c r="A73">
        <v>2</v>
      </c>
      <c r="B73">
        <v>114</v>
      </c>
      <c r="C73">
        <v>2</v>
      </c>
      <c r="D73">
        <v>13.88</v>
      </c>
      <c r="E73">
        <v>38.44</v>
      </c>
      <c r="F73">
        <v>-5</v>
      </c>
      <c r="G73">
        <v>2516697.547522482</v>
      </c>
      <c r="H73">
        <v>6859428.035152104</v>
      </c>
      <c r="I73">
        <v>166.53</v>
      </c>
      <c r="J73">
        <v>143</v>
      </c>
      <c r="K73">
        <v>11</v>
      </c>
      <c r="M73">
        <v>14.25</v>
      </c>
      <c r="P73">
        <v>-99</v>
      </c>
    </row>
    <row r="74" spans="1:16" ht="12.75">
      <c r="A74">
        <v>2</v>
      </c>
      <c r="B74">
        <v>226</v>
      </c>
      <c r="C74">
        <v>2</v>
      </c>
      <c r="D74">
        <v>18.04</v>
      </c>
      <c r="E74">
        <v>40.1</v>
      </c>
      <c r="F74">
        <v>-4.99</v>
      </c>
      <c r="G74">
        <v>2516701.963460235</v>
      </c>
      <c r="H74">
        <v>6859428.783946979</v>
      </c>
      <c r="I74">
        <v>166.54</v>
      </c>
      <c r="J74">
        <v>155</v>
      </c>
      <c r="K74">
        <v>11</v>
      </c>
      <c r="M74">
        <v>15.25</v>
      </c>
      <c r="P74">
        <v>-99</v>
      </c>
    </row>
    <row r="75" spans="1:16" ht="12.75">
      <c r="A75">
        <v>2</v>
      </c>
      <c r="B75">
        <v>221</v>
      </c>
      <c r="C75">
        <v>2</v>
      </c>
      <c r="D75">
        <v>12.69</v>
      </c>
      <c r="E75">
        <v>40.39</v>
      </c>
      <c r="F75">
        <v>-4.96</v>
      </c>
      <c r="G75">
        <v>2516696.793845675</v>
      </c>
      <c r="H75">
        <v>6859430.191670425</v>
      </c>
      <c r="I75">
        <v>166.57</v>
      </c>
      <c r="J75">
        <v>156</v>
      </c>
      <c r="K75">
        <v>11</v>
      </c>
      <c r="M75">
        <v>14.75</v>
      </c>
      <c r="P75">
        <v>-99</v>
      </c>
    </row>
    <row r="76" spans="1:16" ht="12.75">
      <c r="A76">
        <v>2</v>
      </c>
      <c r="B76">
        <v>219</v>
      </c>
      <c r="C76">
        <v>2</v>
      </c>
      <c r="D76">
        <v>12.7</v>
      </c>
      <c r="E76">
        <v>42.55</v>
      </c>
      <c r="F76">
        <v>-5.1</v>
      </c>
      <c r="G76">
        <v>2516697.2575042886</v>
      </c>
      <c r="H76">
        <v>6859432.301343549</v>
      </c>
      <c r="I76">
        <v>166.43</v>
      </c>
      <c r="J76">
        <v>49</v>
      </c>
      <c r="K76">
        <v>11</v>
      </c>
      <c r="M76">
        <v>4.25</v>
      </c>
      <c r="P76">
        <v>-99</v>
      </c>
    </row>
    <row r="77" spans="1:16" ht="12.75">
      <c r="A77">
        <v>2</v>
      </c>
      <c r="B77">
        <v>218</v>
      </c>
      <c r="C77">
        <v>2</v>
      </c>
      <c r="D77">
        <v>15.66</v>
      </c>
      <c r="E77">
        <v>44.66</v>
      </c>
      <c r="F77">
        <v>-5.34</v>
      </c>
      <c r="G77">
        <v>2516700.5947927507</v>
      </c>
      <c r="H77">
        <v>6859433.742248029</v>
      </c>
      <c r="I77">
        <v>166.19</v>
      </c>
      <c r="J77">
        <v>366</v>
      </c>
      <c r="K77">
        <v>11</v>
      </c>
      <c r="M77">
        <v>25.2</v>
      </c>
      <c r="P77">
        <v>-99</v>
      </c>
    </row>
    <row r="78" spans="1:16" ht="12.75">
      <c r="A78">
        <v>2</v>
      </c>
      <c r="B78">
        <v>216</v>
      </c>
      <c r="C78">
        <v>2</v>
      </c>
      <c r="D78">
        <v>10.1</v>
      </c>
      <c r="E78">
        <v>45.41</v>
      </c>
      <c r="F78">
        <v>-5.23</v>
      </c>
      <c r="G78">
        <v>2516695.316526818</v>
      </c>
      <c r="H78">
        <v>6859435.643828621</v>
      </c>
      <c r="I78">
        <v>166.3</v>
      </c>
      <c r="J78">
        <v>66</v>
      </c>
      <c r="K78">
        <v>11</v>
      </c>
      <c r="M78">
        <v>7</v>
      </c>
      <c r="P78">
        <v>-99</v>
      </c>
    </row>
    <row r="79" spans="1:16" ht="12.75">
      <c r="A79">
        <v>2</v>
      </c>
      <c r="B79">
        <v>225</v>
      </c>
      <c r="C79">
        <v>2</v>
      </c>
      <c r="D79">
        <v>18.22</v>
      </c>
      <c r="E79">
        <v>46.73</v>
      </c>
      <c r="F79">
        <v>-5.34</v>
      </c>
      <c r="G79">
        <v>2516703.532606654</v>
      </c>
      <c r="H79">
        <v>6859435.228097777</v>
      </c>
      <c r="I79">
        <v>166.19</v>
      </c>
      <c r="J79">
        <v>337</v>
      </c>
      <c r="K79">
        <v>11</v>
      </c>
      <c r="M79">
        <v>21.5</v>
      </c>
      <c r="P79">
        <v>-99</v>
      </c>
    </row>
    <row r="80" spans="1:16" ht="12.75">
      <c r="A80">
        <v>2</v>
      </c>
      <c r="B80">
        <v>217</v>
      </c>
      <c r="C80">
        <v>2</v>
      </c>
      <c r="D80">
        <v>12.08</v>
      </c>
      <c r="E80">
        <v>46.79</v>
      </c>
      <c r="F80">
        <v>-5.32</v>
      </c>
      <c r="G80">
        <v>2516697.542300135</v>
      </c>
      <c r="H80">
        <v>6859436.57695945</v>
      </c>
      <c r="I80">
        <v>166.21</v>
      </c>
      <c r="J80">
        <v>78</v>
      </c>
      <c r="K80">
        <v>11</v>
      </c>
      <c r="M80">
        <v>8.5</v>
      </c>
      <c r="P80">
        <v>-99</v>
      </c>
    </row>
    <row r="81" spans="1:16" ht="12.75">
      <c r="A81">
        <v>2</v>
      </c>
      <c r="B81">
        <v>222</v>
      </c>
      <c r="C81">
        <v>2</v>
      </c>
      <c r="D81">
        <v>10.29</v>
      </c>
      <c r="E81">
        <v>48.33</v>
      </c>
      <c r="F81">
        <v>-5.14</v>
      </c>
      <c r="G81">
        <v>2516696.115865815</v>
      </c>
      <c r="H81">
        <v>6859438.458709999</v>
      </c>
      <c r="I81">
        <v>166.39</v>
      </c>
      <c r="J81">
        <v>320</v>
      </c>
      <c r="K81">
        <v>11</v>
      </c>
      <c r="M81">
        <v>19</v>
      </c>
      <c r="P81">
        <v>-99</v>
      </c>
    </row>
    <row r="82" spans="1:16" ht="12.75">
      <c r="A82">
        <v>2</v>
      </c>
      <c r="B82">
        <v>223</v>
      </c>
      <c r="C82">
        <v>2</v>
      </c>
      <c r="D82">
        <v>15.24</v>
      </c>
      <c r="E82">
        <v>48.54</v>
      </c>
      <c r="F82">
        <v>-5.23</v>
      </c>
      <c r="G82">
        <v>2516700.999476286</v>
      </c>
      <c r="H82">
        <v>6859437.623875425</v>
      </c>
      <c r="I82">
        <v>166.3</v>
      </c>
      <c r="J82">
        <v>58</v>
      </c>
      <c r="K82">
        <v>11</v>
      </c>
      <c r="M82">
        <v>4.75</v>
      </c>
      <c r="P82">
        <v>-99</v>
      </c>
    </row>
    <row r="83" spans="1:16" ht="12.75">
      <c r="A83">
        <v>3</v>
      </c>
      <c r="B83">
        <v>327</v>
      </c>
      <c r="C83">
        <v>2</v>
      </c>
      <c r="D83">
        <v>20.43</v>
      </c>
      <c r="E83">
        <v>2.88</v>
      </c>
      <c r="F83">
        <v>-1.71</v>
      </c>
      <c r="G83">
        <v>2516696.479042314</v>
      </c>
      <c r="H83">
        <v>6859391.8927331185</v>
      </c>
      <c r="I83">
        <v>169.82</v>
      </c>
      <c r="J83">
        <v>219</v>
      </c>
      <c r="K83">
        <v>11</v>
      </c>
      <c r="M83">
        <v>19.5</v>
      </c>
      <c r="P83">
        <v>-99</v>
      </c>
    </row>
    <row r="84" spans="1:16" ht="12.75">
      <c r="A84">
        <v>3</v>
      </c>
      <c r="B84">
        <v>318</v>
      </c>
      <c r="C84">
        <v>2</v>
      </c>
      <c r="D84">
        <v>25.33</v>
      </c>
      <c r="E84">
        <v>2.98</v>
      </c>
      <c r="F84">
        <v>-2.06</v>
      </c>
      <c r="G84">
        <v>2516701.2906547626</v>
      </c>
      <c r="H84">
        <v>6859390.960861001</v>
      </c>
      <c r="I84">
        <v>169.47</v>
      </c>
      <c r="J84">
        <v>161</v>
      </c>
      <c r="K84">
        <v>11</v>
      </c>
      <c r="M84">
        <v>15.5</v>
      </c>
      <c r="P84">
        <v>-99</v>
      </c>
    </row>
    <row r="85" spans="1:16" ht="12.75">
      <c r="A85">
        <v>3</v>
      </c>
      <c r="B85">
        <v>319</v>
      </c>
      <c r="C85">
        <v>2</v>
      </c>
      <c r="D85">
        <v>28.42</v>
      </c>
      <c r="E85">
        <v>6.89</v>
      </c>
      <c r="F85">
        <v>-1.82</v>
      </c>
      <c r="G85">
        <v>2516705.13327566</v>
      </c>
      <c r="H85">
        <v>6859394.134260542</v>
      </c>
      <c r="I85">
        <v>169.71</v>
      </c>
      <c r="J85">
        <v>204</v>
      </c>
      <c r="K85">
        <v>11</v>
      </c>
      <c r="M85">
        <v>18.3</v>
      </c>
      <c r="N85">
        <v>4.9</v>
      </c>
      <c r="O85">
        <v>4.15</v>
      </c>
      <c r="P85">
        <v>3.2</v>
      </c>
    </row>
    <row r="86" spans="1:16" ht="12.75">
      <c r="A86">
        <v>3</v>
      </c>
      <c r="B86">
        <v>323</v>
      </c>
      <c r="C86">
        <v>2</v>
      </c>
      <c r="D86">
        <v>22.19</v>
      </c>
      <c r="E86">
        <v>8.01</v>
      </c>
      <c r="F86">
        <v>-1.93</v>
      </c>
      <c r="G86">
        <v>2516699.2777168704</v>
      </c>
      <c r="H86">
        <v>6859396.538367706</v>
      </c>
      <c r="I86">
        <v>169.6</v>
      </c>
      <c r="J86">
        <v>194</v>
      </c>
      <c r="K86">
        <v>11</v>
      </c>
      <c r="M86">
        <v>19.65</v>
      </c>
      <c r="P86">
        <v>-99</v>
      </c>
    </row>
    <row r="87" spans="1:16" ht="12.75">
      <c r="A87">
        <v>3</v>
      </c>
      <c r="B87">
        <v>321</v>
      </c>
      <c r="C87">
        <v>2</v>
      </c>
      <c r="D87">
        <v>27.31</v>
      </c>
      <c r="E87">
        <v>8.65</v>
      </c>
      <c r="F87">
        <v>-1.93</v>
      </c>
      <c r="G87">
        <v>2516704.417887926</v>
      </c>
      <c r="H87">
        <v>6859396.088210487</v>
      </c>
      <c r="I87">
        <v>169.6</v>
      </c>
      <c r="J87">
        <v>186</v>
      </c>
      <c r="K87">
        <v>11</v>
      </c>
      <c r="M87">
        <v>14</v>
      </c>
      <c r="P87">
        <v>-99</v>
      </c>
    </row>
    <row r="88" spans="1:16" ht="12.75">
      <c r="A88">
        <v>3</v>
      </c>
      <c r="B88">
        <v>22</v>
      </c>
      <c r="C88">
        <v>2</v>
      </c>
      <c r="D88">
        <v>20.19</v>
      </c>
      <c r="E88">
        <v>10.68</v>
      </c>
      <c r="F88">
        <v>-1.81</v>
      </c>
      <c r="G88">
        <v>2516697.8834186126</v>
      </c>
      <c r="H88">
        <v>6859399.569016542</v>
      </c>
      <c r="I88">
        <v>169.72</v>
      </c>
      <c r="J88">
        <v>157</v>
      </c>
      <c r="K88">
        <v>11</v>
      </c>
      <c r="M88">
        <v>16.9</v>
      </c>
      <c r="P88">
        <v>-99</v>
      </c>
    </row>
    <row r="89" spans="1:16" ht="12.75">
      <c r="A89">
        <v>3</v>
      </c>
      <c r="B89">
        <v>36</v>
      </c>
      <c r="C89">
        <v>2</v>
      </c>
      <c r="D89">
        <v>29.35</v>
      </c>
      <c r="E89">
        <v>11</v>
      </c>
      <c r="F89">
        <v>-1.62</v>
      </c>
      <c r="G89">
        <v>2516706.906148229</v>
      </c>
      <c r="H89">
        <v>6859397.9570766315</v>
      </c>
      <c r="I89">
        <v>169.91</v>
      </c>
      <c r="J89">
        <v>167</v>
      </c>
      <c r="K89">
        <v>11</v>
      </c>
      <c r="M89">
        <v>16</v>
      </c>
      <c r="P89">
        <v>-99</v>
      </c>
    </row>
    <row r="90" spans="1:16" ht="12.75">
      <c r="A90">
        <v>3</v>
      </c>
      <c r="B90">
        <v>27</v>
      </c>
      <c r="C90">
        <v>2</v>
      </c>
      <c r="D90">
        <v>22.43</v>
      </c>
      <c r="E90">
        <v>11.01</v>
      </c>
      <c r="F90">
        <v>-1.59</v>
      </c>
      <c r="G90">
        <v>2516700.1427499745</v>
      </c>
      <c r="H90">
        <v>6859399.420956427</v>
      </c>
      <c r="I90">
        <v>169.94</v>
      </c>
      <c r="J90">
        <v>195</v>
      </c>
      <c r="K90">
        <v>11</v>
      </c>
      <c r="M90">
        <v>18.35</v>
      </c>
      <c r="P90">
        <v>-99</v>
      </c>
    </row>
    <row r="91" spans="1:16" ht="12.75">
      <c r="A91">
        <v>3</v>
      </c>
      <c r="B91">
        <v>34</v>
      </c>
      <c r="C91">
        <v>2</v>
      </c>
      <c r="D91">
        <v>27.52</v>
      </c>
      <c r="E91">
        <v>11.24</v>
      </c>
      <c r="F91">
        <v>-1.61</v>
      </c>
      <c r="G91">
        <v>2516705.1674373243</v>
      </c>
      <c r="H91">
        <v>6859398.57625705</v>
      </c>
      <c r="I91">
        <v>169.92</v>
      </c>
      <c r="J91">
        <v>153</v>
      </c>
      <c r="K91">
        <v>11</v>
      </c>
      <c r="M91">
        <v>14.9</v>
      </c>
      <c r="P91">
        <v>-99</v>
      </c>
    </row>
    <row r="92" spans="1:16" ht="12.75">
      <c r="A92">
        <v>3</v>
      </c>
      <c r="B92">
        <v>28</v>
      </c>
      <c r="C92">
        <v>2</v>
      </c>
      <c r="D92">
        <v>24.82</v>
      </c>
      <c r="E92">
        <v>11.72</v>
      </c>
      <c r="F92">
        <v>-1.51</v>
      </c>
      <c r="G92">
        <v>2516702.628581928</v>
      </c>
      <c r="H92">
        <v>6859399.612892607</v>
      </c>
      <c r="I92">
        <v>170.02</v>
      </c>
      <c r="J92">
        <v>126</v>
      </c>
      <c r="K92">
        <v>11</v>
      </c>
      <c r="M92">
        <v>11.65</v>
      </c>
      <c r="N92">
        <v>4.9</v>
      </c>
      <c r="O92">
        <v>3.1</v>
      </c>
      <c r="P92">
        <v>2.85</v>
      </c>
    </row>
    <row r="93" spans="1:16" ht="12.75">
      <c r="A93">
        <v>3</v>
      </c>
      <c r="B93">
        <v>31</v>
      </c>
      <c r="C93">
        <v>2</v>
      </c>
      <c r="D93">
        <v>26</v>
      </c>
      <c r="E93">
        <v>13.39</v>
      </c>
      <c r="F93">
        <v>-1.58</v>
      </c>
      <c r="G93">
        <v>2516704.1331544127</v>
      </c>
      <c r="H93">
        <v>6859400.997653106</v>
      </c>
      <c r="I93">
        <v>169.95</v>
      </c>
      <c r="J93">
        <v>112</v>
      </c>
      <c r="K93">
        <v>11</v>
      </c>
      <c r="M93">
        <v>10.25</v>
      </c>
      <c r="P93">
        <v>-99</v>
      </c>
    </row>
    <row r="94" spans="1:16" ht="12.75">
      <c r="A94">
        <v>3</v>
      </c>
      <c r="B94">
        <v>26</v>
      </c>
      <c r="C94">
        <v>2</v>
      </c>
      <c r="D94">
        <v>23.16</v>
      </c>
      <c r="E94">
        <v>15.99</v>
      </c>
      <c r="F94">
        <v>-1.62</v>
      </c>
      <c r="G94">
        <v>2516701.9029014087</v>
      </c>
      <c r="H94">
        <v>6859404.136374429</v>
      </c>
      <c r="I94">
        <v>169.91</v>
      </c>
      <c r="J94">
        <v>174</v>
      </c>
      <c r="K94">
        <v>11</v>
      </c>
      <c r="M94">
        <v>12.5</v>
      </c>
      <c r="P94">
        <v>-99</v>
      </c>
    </row>
    <row r="95" spans="1:16" ht="12.75">
      <c r="A95">
        <v>3</v>
      </c>
      <c r="B95">
        <v>19</v>
      </c>
      <c r="C95">
        <v>2</v>
      </c>
      <c r="D95">
        <v>20.09</v>
      </c>
      <c r="E95">
        <v>17.87</v>
      </c>
      <c r="F95">
        <v>-1.39</v>
      </c>
      <c r="G95">
        <v>2516699.296489575</v>
      </c>
      <c r="H95">
        <v>6859406.619500956</v>
      </c>
      <c r="I95">
        <v>170.14</v>
      </c>
      <c r="J95">
        <v>114</v>
      </c>
      <c r="K95">
        <v>11</v>
      </c>
      <c r="M95">
        <v>12.55</v>
      </c>
      <c r="N95">
        <v>3.4</v>
      </c>
      <c r="O95">
        <v>3</v>
      </c>
      <c r="P95">
        <v>2.6</v>
      </c>
    </row>
    <row r="96" spans="1:16" ht="12.75">
      <c r="A96">
        <v>3</v>
      </c>
      <c r="B96">
        <v>83</v>
      </c>
      <c r="C96">
        <v>2</v>
      </c>
      <c r="D96">
        <v>20.74</v>
      </c>
      <c r="E96">
        <v>20.61</v>
      </c>
      <c r="F96">
        <v>-1.49</v>
      </c>
      <c r="G96">
        <v>2516700.5077348207</v>
      </c>
      <c r="H96">
        <v>6859409.161741101</v>
      </c>
      <c r="I96">
        <v>170.04</v>
      </c>
      <c r="J96">
        <v>171</v>
      </c>
      <c r="K96">
        <v>11</v>
      </c>
      <c r="M96">
        <v>15.1</v>
      </c>
      <c r="P96">
        <v>-99</v>
      </c>
    </row>
    <row r="97" spans="1:16" ht="12.75">
      <c r="A97">
        <v>3</v>
      </c>
      <c r="B97">
        <v>67</v>
      </c>
      <c r="C97">
        <v>2</v>
      </c>
      <c r="D97">
        <v>29.17</v>
      </c>
      <c r="E97">
        <v>20.87</v>
      </c>
      <c r="F97">
        <v>-1.76</v>
      </c>
      <c r="G97">
        <v>2516708.8041550633</v>
      </c>
      <c r="H97">
        <v>6859407.644536054</v>
      </c>
      <c r="I97">
        <v>169.77</v>
      </c>
      <c r="J97">
        <v>133</v>
      </c>
      <c r="K97">
        <v>11</v>
      </c>
      <c r="M97">
        <v>9.9</v>
      </c>
      <c r="P97">
        <v>-99</v>
      </c>
    </row>
    <row r="98" spans="1:16" ht="12.75">
      <c r="A98">
        <v>3</v>
      </c>
      <c r="B98">
        <v>77</v>
      </c>
      <c r="C98">
        <v>2</v>
      </c>
      <c r="D98">
        <v>24.87</v>
      </c>
      <c r="E98">
        <v>25.64</v>
      </c>
      <c r="F98">
        <v>-2.27</v>
      </c>
      <c r="G98">
        <v>2516705.6024821587</v>
      </c>
      <c r="H98">
        <v>6859413.211599068</v>
      </c>
      <c r="I98">
        <v>169.26</v>
      </c>
      <c r="J98">
        <v>149</v>
      </c>
      <c r="K98">
        <v>11</v>
      </c>
      <c r="M98">
        <v>11.5</v>
      </c>
      <c r="P98">
        <v>-99</v>
      </c>
    </row>
    <row r="99" spans="1:16" ht="12.75">
      <c r="A99">
        <v>3</v>
      </c>
      <c r="B99">
        <v>82</v>
      </c>
      <c r="C99">
        <v>2</v>
      </c>
      <c r="D99">
        <v>22.43</v>
      </c>
      <c r="E99">
        <v>26.67</v>
      </c>
      <c r="F99">
        <v>-2.28</v>
      </c>
      <c r="G99">
        <v>2516703.4333936083</v>
      </c>
      <c r="H99">
        <v>6859414.731321037</v>
      </c>
      <c r="I99">
        <v>169.25</v>
      </c>
      <c r="J99">
        <v>268</v>
      </c>
      <c r="K99">
        <v>11</v>
      </c>
      <c r="M99">
        <v>22.6</v>
      </c>
      <c r="N99">
        <v>5.2</v>
      </c>
      <c r="O99">
        <v>4.95</v>
      </c>
      <c r="P99">
        <v>3.9</v>
      </c>
    </row>
    <row r="100" spans="1:16" ht="12.75">
      <c r="A100">
        <v>3</v>
      </c>
      <c r="B100">
        <v>76</v>
      </c>
      <c r="C100">
        <v>2</v>
      </c>
      <c r="D100">
        <v>25.8</v>
      </c>
      <c r="E100">
        <v>27.78</v>
      </c>
      <c r="F100">
        <v>-2.99</v>
      </c>
      <c r="G100">
        <v>2516706.9613976423</v>
      </c>
      <c r="H100">
        <v>6859415.108398665</v>
      </c>
      <c r="I100">
        <v>168.54</v>
      </c>
      <c r="J100">
        <v>145</v>
      </c>
      <c r="K100">
        <v>11</v>
      </c>
      <c r="M100">
        <v>13.2</v>
      </c>
      <c r="P100">
        <v>-99</v>
      </c>
    </row>
    <row r="101" spans="1:16" ht="12.75">
      <c r="A101">
        <v>3</v>
      </c>
      <c r="B101">
        <v>72</v>
      </c>
      <c r="C101">
        <v>2</v>
      </c>
      <c r="D101">
        <v>28.14</v>
      </c>
      <c r="E101">
        <v>28.07</v>
      </c>
      <c r="F101">
        <v>-3.05</v>
      </c>
      <c r="G101">
        <v>2516709.3100911183</v>
      </c>
      <c r="H101">
        <v>6859414.900218565</v>
      </c>
      <c r="I101">
        <v>168.48</v>
      </c>
      <c r="J101">
        <v>142</v>
      </c>
      <c r="K101">
        <v>11</v>
      </c>
      <c r="M101">
        <v>12.6</v>
      </c>
      <c r="P101">
        <v>-99</v>
      </c>
    </row>
    <row r="102" spans="1:16" ht="12.75">
      <c r="A102">
        <v>3</v>
      </c>
      <c r="B102">
        <v>74</v>
      </c>
      <c r="C102">
        <v>2</v>
      </c>
      <c r="D102">
        <v>26.38</v>
      </c>
      <c r="E102">
        <v>29.22</v>
      </c>
      <c r="F102">
        <v>-3.4</v>
      </c>
      <c r="G102">
        <v>2516707.8310361034</v>
      </c>
      <c r="H102">
        <v>6859416.394372594</v>
      </c>
      <c r="I102">
        <v>168.13</v>
      </c>
      <c r="J102">
        <v>142</v>
      </c>
      <c r="K102">
        <v>11</v>
      </c>
      <c r="M102">
        <v>13.791333333333332</v>
      </c>
      <c r="P102">
        <v>-99</v>
      </c>
    </row>
    <row r="103" spans="1:16" ht="12.75">
      <c r="A103">
        <v>3</v>
      </c>
      <c r="B103">
        <v>73</v>
      </c>
      <c r="C103">
        <v>2</v>
      </c>
      <c r="D103">
        <v>28.93</v>
      </c>
      <c r="E103">
        <v>30.17</v>
      </c>
      <c r="F103">
        <v>-3.66</v>
      </c>
      <c r="G103">
        <v>2516710.5237271124</v>
      </c>
      <c r="H103">
        <v>6859416.787329499</v>
      </c>
      <c r="I103">
        <v>167.87</v>
      </c>
      <c r="J103">
        <v>166</v>
      </c>
      <c r="K103">
        <v>11</v>
      </c>
      <c r="M103">
        <v>13.6</v>
      </c>
      <c r="P103">
        <v>-99</v>
      </c>
    </row>
    <row r="104" spans="1:16" ht="12.75">
      <c r="A104">
        <v>3</v>
      </c>
      <c r="B104">
        <v>136</v>
      </c>
      <c r="C104">
        <v>2</v>
      </c>
      <c r="D104">
        <v>24.66</v>
      </c>
      <c r="E104">
        <v>30.8</v>
      </c>
      <c r="F104">
        <v>-3.64</v>
      </c>
      <c r="G104">
        <v>2516706.4814441376</v>
      </c>
      <c r="H104">
        <v>6859418.300520943</v>
      </c>
      <c r="I104">
        <v>167.89</v>
      </c>
      <c r="J104">
        <v>193</v>
      </c>
      <c r="K104">
        <v>11</v>
      </c>
      <c r="M104">
        <v>18</v>
      </c>
      <c r="P104">
        <v>-99</v>
      </c>
    </row>
    <row r="105" spans="1:16" ht="12.75">
      <c r="A105">
        <v>3</v>
      </c>
      <c r="B105">
        <v>134</v>
      </c>
      <c r="C105">
        <v>2</v>
      </c>
      <c r="D105">
        <v>22.6</v>
      </c>
      <c r="E105">
        <v>31.19</v>
      </c>
      <c r="F105">
        <v>-3.82</v>
      </c>
      <c r="G105">
        <v>2516704.5493879383</v>
      </c>
      <c r="H105">
        <v>6859419.114682378</v>
      </c>
      <c r="I105">
        <v>167.71</v>
      </c>
      <c r="J105">
        <v>200</v>
      </c>
      <c r="K105">
        <v>11</v>
      </c>
      <c r="M105">
        <v>18.6</v>
      </c>
      <c r="P105">
        <v>-99</v>
      </c>
    </row>
    <row r="106" spans="1:16" ht="12.75">
      <c r="A106">
        <v>3</v>
      </c>
      <c r="B106">
        <v>148</v>
      </c>
      <c r="C106">
        <v>2</v>
      </c>
      <c r="D106">
        <v>28.01</v>
      </c>
      <c r="E106">
        <v>31.98</v>
      </c>
      <c r="F106">
        <v>-4.02</v>
      </c>
      <c r="G106">
        <v>2516710.004603839</v>
      </c>
      <c r="H106">
        <v>6859418.750238316</v>
      </c>
      <c r="I106">
        <v>167.51</v>
      </c>
      <c r="J106">
        <v>236</v>
      </c>
      <c r="K106">
        <v>11</v>
      </c>
      <c r="M106">
        <v>17</v>
      </c>
      <c r="P106">
        <v>-99</v>
      </c>
    </row>
    <row r="107" spans="1:16" ht="12.75">
      <c r="A107">
        <v>3</v>
      </c>
      <c r="B107">
        <v>137</v>
      </c>
      <c r="C107">
        <v>2</v>
      </c>
      <c r="D107">
        <v>23.22</v>
      </c>
      <c r="E107">
        <v>32.87</v>
      </c>
      <c r="F107">
        <v>-4.54</v>
      </c>
      <c r="G107">
        <v>2516705.508564654</v>
      </c>
      <c r="H107">
        <v>6859420.626892691</v>
      </c>
      <c r="I107">
        <v>166.99</v>
      </c>
      <c r="J107">
        <v>143</v>
      </c>
      <c r="K107">
        <v>11</v>
      </c>
      <c r="M107">
        <v>15.1</v>
      </c>
      <c r="P107">
        <v>-99</v>
      </c>
    </row>
    <row r="108" spans="1:16" ht="12.75">
      <c r="A108">
        <v>3</v>
      </c>
      <c r="B108">
        <v>131</v>
      </c>
      <c r="C108">
        <v>2</v>
      </c>
      <c r="D108">
        <v>20.91</v>
      </c>
      <c r="E108">
        <v>33.2</v>
      </c>
      <c r="F108">
        <v>-4.21</v>
      </c>
      <c r="G108">
        <v>2516703.319482288</v>
      </c>
      <c r="H108">
        <v>6859421.434926351</v>
      </c>
      <c r="I108">
        <v>167.32</v>
      </c>
      <c r="J108">
        <v>237</v>
      </c>
      <c r="K108">
        <v>11</v>
      </c>
      <c r="M108">
        <v>19.8</v>
      </c>
      <c r="P108">
        <v>-99</v>
      </c>
    </row>
    <row r="109" spans="1:16" ht="12.75">
      <c r="A109">
        <v>3</v>
      </c>
      <c r="B109">
        <v>146</v>
      </c>
      <c r="C109">
        <v>2</v>
      </c>
      <c r="D109">
        <v>26.63</v>
      </c>
      <c r="E109">
        <v>34.8</v>
      </c>
      <c r="F109">
        <v>-4.85</v>
      </c>
      <c r="G109">
        <v>2516709.247982632</v>
      </c>
      <c r="H109">
        <v>6859421.797257244</v>
      </c>
      <c r="I109">
        <v>166.68</v>
      </c>
      <c r="J109">
        <v>153</v>
      </c>
      <c r="K109">
        <v>11</v>
      </c>
      <c r="M109">
        <v>16.9</v>
      </c>
      <c r="P109">
        <v>-99</v>
      </c>
    </row>
    <row r="110" spans="1:16" ht="12.75">
      <c r="A110">
        <v>3</v>
      </c>
      <c r="B110">
        <v>140</v>
      </c>
      <c r="C110">
        <v>2</v>
      </c>
      <c r="D110">
        <v>23.9</v>
      </c>
      <c r="E110">
        <v>35.58</v>
      </c>
      <c r="F110">
        <v>-4.85</v>
      </c>
      <c r="G110">
        <v>2516706.7428361853</v>
      </c>
      <c r="H110">
        <v>6859423.13349872</v>
      </c>
      <c r="I110">
        <v>166.68</v>
      </c>
      <c r="J110">
        <v>105</v>
      </c>
      <c r="K110">
        <v>11</v>
      </c>
      <c r="M110">
        <v>12.8</v>
      </c>
      <c r="P110">
        <v>-99</v>
      </c>
    </row>
    <row r="111" spans="1:16" ht="12.75">
      <c r="A111">
        <v>3</v>
      </c>
      <c r="B111">
        <v>129</v>
      </c>
      <c r="C111">
        <v>2</v>
      </c>
      <c r="D111">
        <v>22.33</v>
      </c>
      <c r="E111">
        <v>36.11</v>
      </c>
      <c r="F111">
        <v>-4.59</v>
      </c>
      <c r="G111">
        <v>2516705.319258196</v>
      </c>
      <c r="H111">
        <v>6859423.9815704785</v>
      </c>
      <c r="I111">
        <v>166.94</v>
      </c>
      <c r="J111">
        <v>170</v>
      </c>
      <c r="K111">
        <v>11</v>
      </c>
      <c r="M111">
        <v>15</v>
      </c>
      <c r="P111">
        <v>-99</v>
      </c>
    </row>
    <row r="112" spans="1:16" ht="12.75">
      <c r="A112">
        <v>3</v>
      </c>
      <c r="B112">
        <v>151</v>
      </c>
      <c r="C112">
        <v>2</v>
      </c>
      <c r="D112">
        <v>29.43</v>
      </c>
      <c r="E112">
        <v>36.8</v>
      </c>
      <c r="F112">
        <v>-4.6</v>
      </c>
      <c r="G112">
        <v>2516712.405729003</v>
      </c>
      <c r="H112">
        <v>6859423.164238537</v>
      </c>
      <c r="I112">
        <v>166.93</v>
      </c>
      <c r="J112">
        <v>340</v>
      </c>
      <c r="K112">
        <v>11</v>
      </c>
      <c r="M112">
        <v>23</v>
      </c>
      <c r="P112">
        <v>-99</v>
      </c>
    </row>
    <row r="113" spans="1:16" ht="12.75">
      <c r="A113">
        <v>3</v>
      </c>
      <c r="B113">
        <v>144</v>
      </c>
      <c r="C113">
        <v>2</v>
      </c>
      <c r="D113">
        <v>25.2</v>
      </c>
      <c r="E113">
        <v>39.25</v>
      </c>
      <c r="F113">
        <v>-4.51</v>
      </c>
      <c r="G113">
        <v>2516708.7849904723</v>
      </c>
      <c r="H113">
        <v>6859426.448390252</v>
      </c>
      <c r="I113">
        <v>167.02</v>
      </c>
      <c r="J113">
        <v>338</v>
      </c>
      <c r="K113">
        <v>11</v>
      </c>
      <c r="M113">
        <v>22.8</v>
      </c>
      <c r="P113">
        <v>-99</v>
      </c>
    </row>
    <row r="114" spans="1:16" ht="12.75">
      <c r="A114">
        <v>3</v>
      </c>
      <c r="B114">
        <v>227</v>
      </c>
      <c r="C114">
        <v>2</v>
      </c>
      <c r="D114">
        <v>22.05</v>
      </c>
      <c r="E114">
        <v>40.73</v>
      </c>
      <c r="F114">
        <v>-5.01</v>
      </c>
      <c r="G114">
        <v>2516706.01631257</v>
      </c>
      <c r="H114">
        <v>6859428.557257881</v>
      </c>
      <c r="I114">
        <v>166.52</v>
      </c>
      <c r="J114">
        <v>57</v>
      </c>
      <c r="K114">
        <v>11</v>
      </c>
      <c r="M114">
        <v>5.85</v>
      </c>
      <c r="P114">
        <v>-99</v>
      </c>
    </row>
    <row r="115" spans="1:16" ht="12.75">
      <c r="A115">
        <v>3</v>
      </c>
      <c r="B115">
        <v>228</v>
      </c>
      <c r="C115">
        <v>2</v>
      </c>
      <c r="D115">
        <v>24.29</v>
      </c>
      <c r="E115">
        <v>43.07</v>
      </c>
      <c r="F115">
        <v>-4.85</v>
      </c>
      <c r="G115">
        <v>2516708.6980062374</v>
      </c>
      <c r="H115">
        <v>6859430.374321192</v>
      </c>
      <c r="I115">
        <v>166.68</v>
      </c>
      <c r="J115">
        <v>402</v>
      </c>
      <c r="K115">
        <v>11</v>
      </c>
      <c r="M115">
        <v>23.2</v>
      </c>
      <c r="P115">
        <v>-99</v>
      </c>
    </row>
    <row r="116" spans="1:16" ht="12.75">
      <c r="A116">
        <v>3</v>
      </c>
      <c r="B116">
        <v>224</v>
      </c>
      <c r="C116">
        <v>2</v>
      </c>
      <c r="D116">
        <v>20.17</v>
      </c>
      <c r="E116">
        <v>49.61</v>
      </c>
      <c r="F116">
        <v>-4.91</v>
      </c>
      <c r="G116">
        <v>2516706.0442455206</v>
      </c>
      <c r="H116">
        <v>6859437.634042541</v>
      </c>
      <c r="I116">
        <v>166.62</v>
      </c>
      <c r="J116">
        <v>353</v>
      </c>
      <c r="K116">
        <v>11</v>
      </c>
      <c r="M116">
        <v>21.3</v>
      </c>
      <c r="P116">
        <v>-99</v>
      </c>
    </row>
    <row r="117" spans="1:16" ht="12.75">
      <c r="A117">
        <v>4</v>
      </c>
      <c r="B117">
        <v>315</v>
      </c>
      <c r="C117">
        <v>2</v>
      </c>
      <c r="D117">
        <v>30.62</v>
      </c>
      <c r="E117">
        <v>2.52</v>
      </c>
      <c r="F117">
        <v>-1.79</v>
      </c>
      <c r="G117">
        <v>2516706.3658867367</v>
      </c>
      <c r="H117">
        <v>6859389.399540916</v>
      </c>
      <c r="I117">
        <v>169.74</v>
      </c>
      <c r="J117">
        <v>148</v>
      </c>
      <c r="K117">
        <v>11</v>
      </c>
      <c r="M117">
        <v>16.5</v>
      </c>
      <c r="P117">
        <v>-99</v>
      </c>
    </row>
    <row r="118" spans="1:16" ht="12.75">
      <c r="A118">
        <v>4</v>
      </c>
      <c r="B118">
        <v>300</v>
      </c>
      <c r="C118">
        <v>2</v>
      </c>
      <c r="D118">
        <v>38.51</v>
      </c>
      <c r="E118">
        <v>2.93</v>
      </c>
      <c r="F118">
        <v>-2.43</v>
      </c>
      <c r="G118">
        <v>2516714.1658829474</v>
      </c>
      <c r="H118">
        <v>6859388.142457341</v>
      </c>
      <c r="I118">
        <v>169.1</v>
      </c>
      <c r="J118">
        <v>301</v>
      </c>
      <c r="K118">
        <v>11</v>
      </c>
      <c r="M118">
        <v>22</v>
      </c>
      <c r="P118">
        <v>-99</v>
      </c>
    </row>
    <row r="119" spans="1:16" ht="12.75">
      <c r="A119">
        <v>4</v>
      </c>
      <c r="B119">
        <v>312</v>
      </c>
      <c r="C119">
        <v>2</v>
      </c>
      <c r="D119">
        <v>31.8</v>
      </c>
      <c r="E119">
        <v>7.08</v>
      </c>
      <c r="F119">
        <v>-1.83</v>
      </c>
      <c r="G119">
        <v>2516708.4777363674</v>
      </c>
      <c r="H119">
        <v>6859393.609777387</v>
      </c>
      <c r="I119">
        <v>169.7</v>
      </c>
      <c r="J119">
        <v>149</v>
      </c>
      <c r="K119">
        <v>11</v>
      </c>
      <c r="M119">
        <v>14.9</v>
      </c>
      <c r="P119">
        <v>-99</v>
      </c>
    </row>
    <row r="120" spans="1:16" ht="12.75">
      <c r="A120">
        <v>4</v>
      </c>
      <c r="B120">
        <v>309</v>
      </c>
      <c r="C120">
        <v>2</v>
      </c>
      <c r="D120">
        <v>31.8</v>
      </c>
      <c r="E120">
        <v>9.69</v>
      </c>
      <c r="F120">
        <v>-1.39</v>
      </c>
      <c r="G120">
        <v>2516709.026176973</v>
      </c>
      <c r="H120">
        <v>6859396.161504822</v>
      </c>
      <c r="I120">
        <v>170.14</v>
      </c>
      <c r="J120">
        <v>165</v>
      </c>
      <c r="K120">
        <v>11</v>
      </c>
      <c r="M120">
        <v>16.1</v>
      </c>
      <c r="P120">
        <v>-99</v>
      </c>
    </row>
    <row r="121" spans="1:16" ht="12.75">
      <c r="A121">
        <v>4</v>
      </c>
      <c r="B121">
        <v>305</v>
      </c>
      <c r="C121">
        <v>2</v>
      </c>
      <c r="D121">
        <v>34.59</v>
      </c>
      <c r="E121">
        <v>10.25</v>
      </c>
      <c r="F121">
        <v>-1.83</v>
      </c>
      <c r="G121">
        <v>2516711.8715586904</v>
      </c>
      <c r="H121">
        <v>6859396.1227378</v>
      </c>
      <c r="I121">
        <v>169.7</v>
      </c>
      <c r="J121">
        <v>227</v>
      </c>
      <c r="K121">
        <v>11</v>
      </c>
      <c r="M121">
        <v>20.2</v>
      </c>
      <c r="P121">
        <v>-99</v>
      </c>
    </row>
    <row r="122" spans="1:16" ht="12.75">
      <c r="A122">
        <v>4</v>
      </c>
      <c r="B122">
        <v>53</v>
      </c>
      <c r="C122">
        <v>2</v>
      </c>
      <c r="D122">
        <v>38.81</v>
      </c>
      <c r="E122">
        <v>11.98</v>
      </c>
      <c r="F122">
        <v>-2.07</v>
      </c>
      <c r="G122">
        <v>2516716.360865979</v>
      </c>
      <c r="H122">
        <v>6859396.927361979</v>
      </c>
      <c r="I122">
        <v>169.46</v>
      </c>
      <c r="J122">
        <v>207</v>
      </c>
      <c r="K122">
        <v>11</v>
      </c>
      <c r="L122" t="s">
        <v>13</v>
      </c>
      <c r="M122">
        <v>17.6</v>
      </c>
      <c r="P122">
        <v>-99</v>
      </c>
    </row>
    <row r="123" spans="1:16" ht="12.75">
      <c r="A123">
        <v>4</v>
      </c>
      <c r="B123">
        <v>52</v>
      </c>
      <c r="C123">
        <v>2</v>
      </c>
      <c r="D123">
        <v>36.99</v>
      </c>
      <c r="E123">
        <v>13.57</v>
      </c>
      <c r="F123">
        <v>-2.13</v>
      </c>
      <c r="G123">
        <v>2516714.9156079832</v>
      </c>
      <c r="H123">
        <v>6859398.86430011</v>
      </c>
      <c r="I123">
        <v>169.4</v>
      </c>
      <c r="J123">
        <v>177</v>
      </c>
      <c r="K123">
        <v>11</v>
      </c>
      <c r="M123">
        <v>16.6</v>
      </c>
      <c r="P123">
        <v>-99</v>
      </c>
    </row>
    <row r="124" spans="1:16" ht="12.75">
      <c r="A124">
        <v>4</v>
      </c>
      <c r="B124">
        <v>40</v>
      </c>
      <c r="C124">
        <v>2</v>
      </c>
      <c r="D124">
        <v>31.41</v>
      </c>
      <c r="E124">
        <v>13.98</v>
      </c>
      <c r="F124">
        <v>-1.75</v>
      </c>
      <c r="G124">
        <v>2516709.5463442137</v>
      </c>
      <c r="H124">
        <v>6859400.437674374</v>
      </c>
      <c r="I124">
        <v>169.78</v>
      </c>
      <c r="J124">
        <v>168</v>
      </c>
      <c r="K124">
        <v>11</v>
      </c>
      <c r="M124">
        <v>15.3</v>
      </c>
      <c r="P124">
        <v>-99</v>
      </c>
    </row>
    <row r="125" spans="1:16" ht="12.75">
      <c r="A125">
        <v>4</v>
      </c>
      <c r="B125">
        <v>50</v>
      </c>
      <c r="C125">
        <v>2</v>
      </c>
      <c r="D125">
        <v>35.07</v>
      </c>
      <c r="E125">
        <v>15.53</v>
      </c>
      <c r="F125">
        <v>-1.82</v>
      </c>
      <c r="G125">
        <v>2516713.450330938</v>
      </c>
      <c r="H125">
        <v>6859401.183990431</v>
      </c>
      <c r="I125">
        <v>169.71</v>
      </c>
      <c r="J125">
        <v>155</v>
      </c>
      <c r="K125">
        <v>11</v>
      </c>
      <c r="M125">
        <v>14.3</v>
      </c>
      <c r="P125">
        <v>-99</v>
      </c>
    </row>
    <row r="126" spans="1:16" ht="12.75">
      <c r="A126">
        <v>4</v>
      </c>
      <c r="B126">
        <v>281</v>
      </c>
      <c r="C126">
        <v>2</v>
      </c>
      <c r="D126">
        <v>39.4</v>
      </c>
      <c r="E126">
        <v>16.36</v>
      </c>
      <c r="F126">
        <v>-2.5</v>
      </c>
      <c r="G126">
        <v>2516717.8580648447</v>
      </c>
      <c r="H126">
        <v>6859401.085594242</v>
      </c>
      <c r="I126">
        <v>169.03</v>
      </c>
      <c r="J126">
        <v>241</v>
      </c>
      <c r="K126">
        <v>11</v>
      </c>
      <c r="M126">
        <v>19</v>
      </c>
      <c r="N126">
        <v>6.3</v>
      </c>
      <c r="O126">
        <v>4.5</v>
      </c>
      <c r="P126">
        <v>4.15</v>
      </c>
    </row>
    <row r="127" spans="1:16" ht="12.75">
      <c r="A127">
        <v>4</v>
      </c>
      <c r="B127">
        <v>45</v>
      </c>
      <c r="C127">
        <v>2</v>
      </c>
      <c r="D127">
        <v>33.11</v>
      </c>
      <c r="E127">
        <v>17.05</v>
      </c>
      <c r="F127">
        <v>-1.82</v>
      </c>
      <c r="G127">
        <v>2516711.8534895387</v>
      </c>
      <c r="H127">
        <v>6859403.081909698</v>
      </c>
      <c r="I127">
        <v>169.71</v>
      </c>
      <c r="J127">
        <v>126</v>
      </c>
      <c r="K127">
        <v>11</v>
      </c>
      <c r="M127">
        <v>9.35</v>
      </c>
      <c r="P127">
        <v>-99</v>
      </c>
    </row>
    <row r="128" spans="1:16" ht="12.75">
      <c r="A128">
        <v>4</v>
      </c>
      <c r="B128">
        <v>55</v>
      </c>
      <c r="C128">
        <v>2</v>
      </c>
      <c r="D128">
        <v>36.64</v>
      </c>
      <c r="E128">
        <v>20.13</v>
      </c>
      <c r="F128">
        <v>-2.45</v>
      </c>
      <c r="G128">
        <v>2516715.951878393</v>
      </c>
      <c r="H128">
        <v>6859405.35138294</v>
      </c>
      <c r="I128">
        <v>169.08</v>
      </c>
      <c r="J128">
        <v>186</v>
      </c>
      <c r="K128">
        <v>11</v>
      </c>
      <c r="M128">
        <v>13.8</v>
      </c>
      <c r="P128">
        <v>-99</v>
      </c>
    </row>
    <row r="129" spans="1:16" ht="12.75">
      <c r="A129">
        <v>4</v>
      </c>
      <c r="B129">
        <v>64</v>
      </c>
      <c r="C129">
        <v>2</v>
      </c>
      <c r="D129">
        <v>33.05</v>
      </c>
      <c r="E129">
        <v>22.75</v>
      </c>
      <c r="F129">
        <v>-2.23</v>
      </c>
      <c r="G129">
        <v>2516712.9925729893</v>
      </c>
      <c r="H129">
        <v>6859408.667255604</v>
      </c>
      <c r="I129">
        <v>169.3</v>
      </c>
      <c r="J129">
        <v>153</v>
      </c>
      <c r="K129">
        <v>11</v>
      </c>
      <c r="M129">
        <v>11.7</v>
      </c>
      <c r="P129">
        <v>-99</v>
      </c>
    </row>
    <row r="130" spans="1:16" ht="12.75">
      <c r="A130">
        <v>4</v>
      </c>
      <c r="B130">
        <v>57</v>
      </c>
      <c r="C130">
        <v>2</v>
      </c>
      <c r="D130">
        <v>35.97</v>
      </c>
      <c r="E130">
        <v>23.15</v>
      </c>
      <c r="F130">
        <v>-2.58</v>
      </c>
      <c r="G130">
        <v>2516715.9314313615</v>
      </c>
      <c r="H130">
        <v>6859408.444743883</v>
      </c>
      <c r="I130">
        <v>168.95</v>
      </c>
      <c r="J130">
        <v>137</v>
      </c>
      <c r="K130">
        <v>11</v>
      </c>
      <c r="M130">
        <v>11.1</v>
      </c>
      <c r="P130">
        <v>-99</v>
      </c>
    </row>
    <row r="131" spans="1:16" ht="12.75">
      <c r="A131">
        <v>4</v>
      </c>
      <c r="B131">
        <v>61</v>
      </c>
      <c r="C131">
        <v>2</v>
      </c>
      <c r="D131">
        <v>34.94</v>
      </c>
      <c r="E131">
        <v>27.14</v>
      </c>
      <c r="F131">
        <v>-3.07</v>
      </c>
      <c r="G131">
        <v>2516715.7628485104</v>
      </c>
      <c r="H131">
        <v>6859412.562094951</v>
      </c>
      <c r="I131">
        <v>168.46</v>
      </c>
      <c r="J131">
        <v>261</v>
      </c>
      <c r="K131">
        <v>11</v>
      </c>
      <c r="M131">
        <v>16</v>
      </c>
      <c r="P131">
        <v>-99</v>
      </c>
    </row>
    <row r="132" spans="1:16" ht="12.75">
      <c r="A132">
        <v>4</v>
      </c>
      <c r="B132">
        <v>159</v>
      </c>
      <c r="C132">
        <v>2</v>
      </c>
      <c r="D132">
        <v>38.3</v>
      </c>
      <c r="E132">
        <v>28.15</v>
      </c>
      <c r="F132">
        <v>-3.45</v>
      </c>
      <c r="G132">
        <v>2516719.260062761</v>
      </c>
      <c r="H132">
        <v>6859412.84350655</v>
      </c>
      <c r="I132">
        <v>168.08</v>
      </c>
      <c r="J132">
        <v>147</v>
      </c>
      <c r="K132">
        <v>11</v>
      </c>
      <c r="M132">
        <v>11.7</v>
      </c>
      <c r="P132">
        <v>-99</v>
      </c>
    </row>
    <row r="133" spans="1:16" ht="12.75">
      <c r="A133">
        <v>4</v>
      </c>
      <c r="B133">
        <v>62</v>
      </c>
      <c r="C133">
        <v>2</v>
      </c>
      <c r="D133">
        <v>34.15</v>
      </c>
      <c r="E133">
        <v>29.26</v>
      </c>
      <c r="F133">
        <v>-3.73</v>
      </c>
      <c r="G133">
        <v>2516715.4359632274</v>
      </c>
      <c r="H133">
        <v>6859414.800765541</v>
      </c>
      <c r="I133">
        <v>167.8</v>
      </c>
      <c r="J133">
        <v>194</v>
      </c>
      <c r="K133">
        <v>11</v>
      </c>
      <c r="M133">
        <v>14.4</v>
      </c>
      <c r="P133">
        <v>-99</v>
      </c>
    </row>
    <row r="134" spans="1:16" ht="12.75">
      <c r="A134">
        <v>4</v>
      </c>
      <c r="B134">
        <v>261</v>
      </c>
      <c r="C134">
        <v>2</v>
      </c>
      <c r="D134">
        <v>39.59</v>
      </c>
      <c r="E134">
        <v>30.41</v>
      </c>
      <c r="F134">
        <v>-4.25</v>
      </c>
      <c r="G134">
        <v>2516720.996156309</v>
      </c>
      <c r="H134">
        <v>6859414.781979969</v>
      </c>
      <c r="I134">
        <v>167.28</v>
      </c>
      <c r="J134">
        <v>180</v>
      </c>
      <c r="K134">
        <v>11</v>
      </c>
      <c r="M134">
        <v>14.8</v>
      </c>
      <c r="P134">
        <v>-99</v>
      </c>
    </row>
    <row r="135" spans="1:16" ht="12.75">
      <c r="A135">
        <v>4</v>
      </c>
      <c r="B135">
        <v>149</v>
      </c>
      <c r="C135">
        <v>2</v>
      </c>
      <c r="D135">
        <v>31.76</v>
      </c>
      <c r="E135">
        <v>31.33</v>
      </c>
      <c r="F135">
        <v>-4.16</v>
      </c>
      <c r="G135">
        <v>2516713.534294064</v>
      </c>
      <c r="H135">
        <v>6859417.326761264</v>
      </c>
      <c r="I135">
        <v>167.37</v>
      </c>
      <c r="J135">
        <v>153</v>
      </c>
      <c r="K135">
        <v>11</v>
      </c>
      <c r="M135">
        <v>14</v>
      </c>
      <c r="P135">
        <v>-99</v>
      </c>
    </row>
    <row r="136" spans="1:16" ht="12.75">
      <c r="A136">
        <v>4</v>
      </c>
      <c r="B136">
        <v>150</v>
      </c>
      <c r="C136">
        <v>2</v>
      </c>
      <c r="D136">
        <v>30.27</v>
      </c>
      <c r="E136">
        <v>33.79</v>
      </c>
      <c r="F136">
        <v>-4.54</v>
      </c>
      <c r="G136">
        <v>2516712.594481808</v>
      </c>
      <c r="H136">
        <v>6859420.044932143</v>
      </c>
      <c r="I136">
        <v>166.99</v>
      </c>
      <c r="J136">
        <v>94</v>
      </c>
      <c r="K136">
        <v>11</v>
      </c>
      <c r="M136">
        <v>7.95</v>
      </c>
      <c r="P136">
        <v>-99</v>
      </c>
    </row>
    <row r="137" spans="1:16" ht="12.75">
      <c r="A137">
        <v>4</v>
      </c>
      <c r="B137">
        <v>154</v>
      </c>
      <c r="C137">
        <v>2</v>
      </c>
      <c r="D137">
        <v>34.11</v>
      </c>
      <c r="E137">
        <v>34.96</v>
      </c>
      <c r="F137">
        <v>-4.6</v>
      </c>
      <c r="G137">
        <v>2516716.5946001452</v>
      </c>
      <c r="H137">
        <v>6859420.381908837</v>
      </c>
      <c r="I137">
        <v>166.93</v>
      </c>
      <c r="J137">
        <v>340</v>
      </c>
      <c r="K137">
        <v>11</v>
      </c>
      <c r="M137">
        <v>22</v>
      </c>
      <c r="P137">
        <v>-99</v>
      </c>
    </row>
    <row r="138" spans="1:16" ht="12.75">
      <c r="A138">
        <v>4</v>
      </c>
      <c r="B138">
        <v>156</v>
      </c>
      <c r="C138">
        <v>2</v>
      </c>
      <c r="D138">
        <v>37.34</v>
      </c>
      <c r="E138">
        <v>36.55</v>
      </c>
      <c r="F138">
        <v>-4.51</v>
      </c>
      <c r="G138">
        <v>2516720.0865925504</v>
      </c>
      <c r="H138">
        <v>6859421.257687943</v>
      </c>
      <c r="I138">
        <v>167.02</v>
      </c>
      <c r="J138">
        <v>291</v>
      </c>
      <c r="K138">
        <v>11</v>
      </c>
      <c r="M138">
        <v>20.5</v>
      </c>
      <c r="P138">
        <v>-99</v>
      </c>
    </row>
    <row r="139" spans="1:16" ht="12.75">
      <c r="A139">
        <v>4</v>
      </c>
      <c r="B139">
        <v>243</v>
      </c>
      <c r="C139">
        <v>2</v>
      </c>
      <c r="D139">
        <v>39.44</v>
      </c>
      <c r="E139">
        <v>40.11</v>
      </c>
      <c r="F139">
        <v>-4.86</v>
      </c>
      <c r="G139">
        <v>2516722.8877711594</v>
      </c>
      <c r="H139">
        <v>6859424.296931007</v>
      </c>
      <c r="I139">
        <v>166.67</v>
      </c>
      <c r="J139">
        <v>314</v>
      </c>
      <c r="K139">
        <v>11</v>
      </c>
      <c r="M139">
        <v>24.2</v>
      </c>
      <c r="P139">
        <v>-99</v>
      </c>
    </row>
    <row r="140" spans="1:16" ht="12.75">
      <c r="A140">
        <v>4</v>
      </c>
      <c r="B140">
        <v>231</v>
      </c>
      <c r="C140">
        <v>2</v>
      </c>
      <c r="D140">
        <v>32.63</v>
      </c>
      <c r="E140">
        <v>40.24</v>
      </c>
      <c r="F140">
        <v>-4.84</v>
      </c>
      <c r="G140">
        <v>2516716.257132633</v>
      </c>
      <c r="H140">
        <v>6859425.855017249</v>
      </c>
      <c r="I140">
        <v>166.69</v>
      </c>
      <c r="J140">
        <v>347</v>
      </c>
      <c r="K140">
        <v>11</v>
      </c>
      <c r="M140">
        <v>22.705</v>
      </c>
      <c r="P140">
        <v>-99</v>
      </c>
    </row>
    <row r="141" spans="1:16" ht="12.75">
      <c r="A141">
        <v>4</v>
      </c>
      <c r="B141">
        <v>232</v>
      </c>
      <c r="C141">
        <v>2</v>
      </c>
      <c r="D141">
        <v>35.38</v>
      </c>
      <c r="E141">
        <v>41.56</v>
      </c>
      <c r="F141">
        <v>-4.88</v>
      </c>
      <c r="G141">
        <v>2516719.223106597</v>
      </c>
      <c r="H141">
        <v>6859426.56768719</v>
      </c>
      <c r="I141">
        <v>166.65</v>
      </c>
      <c r="J141">
        <v>355</v>
      </c>
      <c r="K141">
        <v>11</v>
      </c>
      <c r="M141">
        <v>22.9</v>
      </c>
      <c r="P141">
        <v>-99</v>
      </c>
    </row>
    <row r="142" spans="1:16" ht="12.75">
      <c r="A142">
        <v>4</v>
      </c>
      <c r="B142">
        <v>233</v>
      </c>
      <c r="C142">
        <v>2</v>
      </c>
      <c r="D142">
        <v>32.87</v>
      </c>
      <c r="E142">
        <v>47.04</v>
      </c>
      <c r="F142">
        <v>-5.38</v>
      </c>
      <c r="G142">
        <v>2516717.920661638</v>
      </c>
      <c r="H142">
        <v>6859432.452764685</v>
      </c>
      <c r="I142">
        <v>166.15</v>
      </c>
      <c r="J142">
        <v>65</v>
      </c>
      <c r="K142">
        <v>11</v>
      </c>
      <c r="M142">
        <v>5.6</v>
      </c>
      <c r="P142">
        <v>-99</v>
      </c>
    </row>
    <row r="143" spans="1:16" ht="12.75">
      <c r="A143">
        <v>4</v>
      </c>
      <c r="B143">
        <v>237</v>
      </c>
      <c r="C143">
        <v>2</v>
      </c>
      <c r="D143">
        <v>38.65</v>
      </c>
      <c r="E143">
        <v>47.54</v>
      </c>
      <c r="F143">
        <v>-5.62</v>
      </c>
      <c r="G143">
        <v>2516723.676678832</v>
      </c>
      <c r="H143">
        <v>6859431.727047068</v>
      </c>
      <c r="I143">
        <v>165.91</v>
      </c>
      <c r="J143">
        <v>267</v>
      </c>
      <c r="K143">
        <v>11</v>
      </c>
      <c r="M143">
        <v>21.8</v>
      </c>
      <c r="P143">
        <v>-99</v>
      </c>
    </row>
    <row r="144" spans="1:16" ht="12.75">
      <c r="A144">
        <v>4</v>
      </c>
      <c r="B144">
        <v>235</v>
      </c>
      <c r="C144">
        <v>2</v>
      </c>
      <c r="D144">
        <v>33.78</v>
      </c>
      <c r="E144">
        <v>49.33</v>
      </c>
      <c r="F144">
        <v>-5.05</v>
      </c>
      <c r="G144">
        <v>2516719.291543229</v>
      </c>
      <c r="H144">
        <v>6859434.500417895</v>
      </c>
      <c r="I144">
        <v>166.48</v>
      </c>
      <c r="J144">
        <v>363</v>
      </c>
      <c r="K144">
        <v>11</v>
      </c>
      <c r="M144">
        <v>23.6</v>
      </c>
      <c r="P144">
        <v>-99</v>
      </c>
    </row>
    <row r="145" spans="1:16" ht="12.75">
      <c r="A145">
        <v>4</v>
      </c>
      <c r="B145">
        <v>236</v>
      </c>
      <c r="C145">
        <v>2</v>
      </c>
      <c r="D145">
        <v>37.39</v>
      </c>
      <c r="E145">
        <v>49.36</v>
      </c>
      <c r="F145">
        <v>-5.2</v>
      </c>
      <c r="G145">
        <v>2516722.8272479256</v>
      </c>
      <c r="H145">
        <v>6859433.771176989</v>
      </c>
      <c r="I145">
        <v>166.33</v>
      </c>
      <c r="J145">
        <v>227</v>
      </c>
      <c r="K145">
        <v>11</v>
      </c>
      <c r="M145">
        <v>19.5</v>
      </c>
      <c r="N145">
        <v>7.1</v>
      </c>
      <c r="O145">
        <v>4.6</v>
      </c>
      <c r="P145">
        <v>4.4</v>
      </c>
    </row>
    <row r="146" spans="1:16" ht="12.75">
      <c r="A146">
        <v>5</v>
      </c>
      <c r="B146">
        <v>296</v>
      </c>
      <c r="C146">
        <v>2</v>
      </c>
      <c r="D146">
        <v>47.37</v>
      </c>
      <c r="E146">
        <v>2</v>
      </c>
      <c r="F146">
        <v>-3.43</v>
      </c>
      <c r="G146">
        <v>2516722.632647434</v>
      </c>
      <c r="H146">
        <v>6859385.371464896</v>
      </c>
      <c r="I146">
        <v>168.1</v>
      </c>
      <c r="J146">
        <v>201</v>
      </c>
      <c r="K146">
        <v>11</v>
      </c>
      <c r="M146">
        <v>18</v>
      </c>
      <c r="P146">
        <v>-99</v>
      </c>
    </row>
    <row r="147" spans="1:16" ht="12.75">
      <c r="A147">
        <v>5</v>
      </c>
      <c r="B147">
        <v>295</v>
      </c>
      <c r="C147">
        <v>2</v>
      </c>
      <c r="D147">
        <v>49.43</v>
      </c>
      <c r="E147">
        <v>3.64</v>
      </c>
      <c r="F147">
        <v>-3.33</v>
      </c>
      <c r="G147">
        <v>2516724.9912685486</v>
      </c>
      <c r="H147">
        <v>6859386.541980355</v>
      </c>
      <c r="I147">
        <v>168.2</v>
      </c>
      <c r="J147">
        <v>275</v>
      </c>
      <c r="K147">
        <v>11</v>
      </c>
      <c r="M147">
        <v>21.1</v>
      </c>
      <c r="P147">
        <v>-99</v>
      </c>
    </row>
    <row r="148" spans="1:16" ht="12.75">
      <c r="A148">
        <v>5</v>
      </c>
      <c r="B148">
        <v>298</v>
      </c>
      <c r="C148">
        <v>2</v>
      </c>
      <c r="D148">
        <v>43.36</v>
      </c>
      <c r="E148">
        <v>3.65</v>
      </c>
      <c r="F148">
        <v>-3.01</v>
      </c>
      <c r="G148">
        <v>2516719.058892639</v>
      </c>
      <c r="H148">
        <v>6859387.827249224</v>
      </c>
      <c r="I148">
        <v>168.52</v>
      </c>
      <c r="J148">
        <v>193</v>
      </c>
      <c r="K148">
        <v>11</v>
      </c>
      <c r="M148">
        <v>17.75</v>
      </c>
      <c r="P148">
        <v>-99</v>
      </c>
    </row>
    <row r="149" spans="1:16" ht="12.75">
      <c r="A149">
        <v>5</v>
      </c>
      <c r="B149">
        <v>294</v>
      </c>
      <c r="C149">
        <v>2</v>
      </c>
      <c r="D149">
        <v>48.05</v>
      </c>
      <c r="E149">
        <v>6</v>
      </c>
      <c r="F149">
        <v>-3.5</v>
      </c>
      <c r="G149">
        <v>2516724.1379873105</v>
      </c>
      <c r="H149">
        <v>6859389.139269543</v>
      </c>
      <c r="I149">
        <v>168.03</v>
      </c>
      <c r="J149">
        <v>154</v>
      </c>
      <c r="K149">
        <v>11</v>
      </c>
      <c r="M149">
        <v>15.3</v>
      </c>
      <c r="P149">
        <v>-99</v>
      </c>
    </row>
    <row r="150" spans="1:16" ht="12.75">
      <c r="A150">
        <v>5</v>
      </c>
      <c r="B150">
        <v>293</v>
      </c>
      <c r="C150">
        <v>2</v>
      </c>
      <c r="D150">
        <v>44.43</v>
      </c>
      <c r="E150">
        <v>6.76</v>
      </c>
      <c r="F150">
        <v>-3.14</v>
      </c>
      <c r="G150">
        <v>2516720.7585089756</v>
      </c>
      <c r="H150">
        <v>6859390.642973698</v>
      </c>
      <c r="I150">
        <v>168.39</v>
      </c>
      <c r="J150">
        <v>178</v>
      </c>
      <c r="K150">
        <v>11</v>
      </c>
      <c r="M150">
        <v>17.4</v>
      </c>
      <c r="P150">
        <v>-99</v>
      </c>
    </row>
    <row r="151" spans="1:16" ht="12.75">
      <c r="A151">
        <v>5</v>
      </c>
      <c r="B151">
        <v>292</v>
      </c>
      <c r="C151">
        <v>2</v>
      </c>
      <c r="D151">
        <v>41.66</v>
      </c>
      <c r="E151">
        <v>7.04</v>
      </c>
      <c r="F151">
        <v>-2.65</v>
      </c>
      <c r="G151">
        <v>2516718.1091903453</v>
      </c>
      <c r="H151">
        <v>6859391.49878372</v>
      </c>
      <c r="I151">
        <v>168.88</v>
      </c>
      <c r="J151">
        <v>180</v>
      </c>
      <c r="K151">
        <v>11</v>
      </c>
      <c r="M151">
        <v>19.05</v>
      </c>
      <c r="P151">
        <v>-99</v>
      </c>
    </row>
    <row r="152" spans="1:16" ht="12.75">
      <c r="A152">
        <v>5</v>
      </c>
      <c r="B152">
        <v>288</v>
      </c>
      <c r="C152">
        <v>2</v>
      </c>
      <c r="D152">
        <v>46.27</v>
      </c>
      <c r="E152">
        <v>8.63</v>
      </c>
      <c r="F152">
        <v>-3.11</v>
      </c>
      <c r="G152">
        <v>2516722.950371969</v>
      </c>
      <c r="H152">
        <v>6859392.084582736</v>
      </c>
      <c r="I152">
        <v>168.42</v>
      </c>
      <c r="J152">
        <v>181</v>
      </c>
      <c r="K152">
        <v>11</v>
      </c>
      <c r="M152">
        <v>18.55</v>
      </c>
      <c r="P152">
        <v>-99</v>
      </c>
    </row>
    <row r="153" spans="1:16" ht="12.75">
      <c r="A153">
        <v>5</v>
      </c>
      <c r="B153">
        <v>287</v>
      </c>
      <c r="C153">
        <v>2</v>
      </c>
      <c r="D153">
        <v>49.05</v>
      </c>
      <c r="E153">
        <v>9.01</v>
      </c>
      <c r="F153">
        <v>-3.58</v>
      </c>
      <c r="G153">
        <v>2516725.748153463</v>
      </c>
      <c r="H153">
        <v>6859391.8719358165</v>
      </c>
      <c r="I153">
        <v>167.95</v>
      </c>
      <c r="J153">
        <v>177</v>
      </c>
      <c r="K153">
        <v>11</v>
      </c>
      <c r="M153">
        <v>17.95</v>
      </c>
      <c r="P153">
        <v>-99</v>
      </c>
    </row>
    <row r="154" spans="1:16" ht="12.75">
      <c r="A154">
        <v>5</v>
      </c>
      <c r="B154">
        <v>290</v>
      </c>
      <c r="C154">
        <v>2</v>
      </c>
      <c r="D154">
        <v>40.01</v>
      </c>
      <c r="E154">
        <v>9.5</v>
      </c>
      <c r="F154">
        <v>-2.57</v>
      </c>
      <c r="G154">
        <v>2516717.0129503543</v>
      </c>
      <c r="H154">
        <v>6859394.250575478</v>
      </c>
      <c r="I154">
        <v>168.96</v>
      </c>
      <c r="J154">
        <v>212</v>
      </c>
      <c r="K154">
        <v>11</v>
      </c>
      <c r="M154">
        <v>19</v>
      </c>
      <c r="P154">
        <v>-99</v>
      </c>
    </row>
    <row r="155" spans="1:16" ht="12.75">
      <c r="A155">
        <v>5</v>
      </c>
      <c r="B155">
        <v>285</v>
      </c>
      <c r="C155">
        <v>2</v>
      </c>
      <c r="D155">
        <v>46.22</v>
      </c>
      <c r="E155">
        <v>11.64</v>
      </c>
      <c r="F155">
        <v>-3.3</v>
      </c>
      <c r="G155">
        <v>2516723.5339811076</v>
      </c>
      <c r="H155">
        <v>6859395.037886034</v>
      </c>
      <c r="I155">
        <v>168.23</v>
      </c>
      <c r="J155">
        <v>184</v>
      </c>
      <c r="K155">
        <v>11</v>
      </c>
      <c r="M155">
        <v>20.1</v>
      </c>
      <c r="P155">
        <v>-99</v>
      </c>
    </row>
    <row r="156" spans="1:16" ht="12.75">
      <c r="A156">
        <v>5</v>
      </c>
      <c r="B156">
        <v>283</v>
      </c>
      <c r="C156">
        <v>2</v>
      </c>
      <c r="D156">
        <v>42.21</v>
      </c>
      <c r="E156">
        <v>11.98</v>
      </c>
      <c r="F156">
        <v>-2.71</v>
      </c>
      <c r="G156">
        <v>2516719.6849553576</v>
      </c>
      <c r="H156">
        <v>6859396.212918279</v>
      </c>
      <c r="I156">
        <v>168.82</v>
      </c>
      <c r="J156">
        <v>237</v>
      </c>
      <c r="K156">
        <v>11</v>
      </c>
      <c r="M156">
        <v>19.1</v>
      </c>
      <c r="P156">
        <v>-99</v>
      </c>
    </row>
    <row r="157" spans="1:16" ht="12.75">
      <c r="A157">
        <v>5</v>
      </c>
      <c r="B157">
        <v>286</v>
      </c>
      <c r="C157">
        <v>2</v>
      </c>
      <c r="D157">
        <v>48.7</v>
      </c>
      <c r="E157">
        <v>12.24</v>
      </c>
      <c r="F157">
        <v>-3.28</v>
      </c>
      <c r="G157">
        <v>2516726.0846893075</v>
      </c>
      <c r="H157">
        <v>6859395.103366402</v>
      </c>
      <c r="I157">
        <v>168.25</v>
      </c>
      <c r="J157">
        <v>236</v>
      </c>
      <c r="K157">
        <v>11</v>
      </c>
      <c r="M157">
        <v>21.3</v>
      </c>
      <c r="P157">
        <v>-99</v>
      </c>
    </row>
    <row r="158" spans="1:16" ht="12.75">
      <c r="A158">
        <v>5</v>
      </c>
      <c r="B158">
        <v>282</v>
      </c>
      <c r="C158">
        <v>2</v>
      </c>
      <c r="D158">
        <v>41.48</v>
      </c>
      <c r="E158">
        <v>15.22</v>
      </c>
      <c r="F158">
        <v>-2.65</v>
      </c>
      <c r="G158">
        <v>2516719.652076635</v>
      </c>
      <c r="H158">
        <v>6859399.533975186</v>
      </c>
      <c r="I158">
        <v>168.88</v>
      </c>
      <c r="J158">
        <v>200</v>
      </c>
      <c r="K158">
        <v>11</v>
      </c>
      <c r="M158">
        <v>18.1</v>
      </c>
      <c r="P158">
        <v>-99</v>
      </c>
    </row>
    <row r="159" spans="1:16" ht="12.75">
      <c r="A159">
        <v>5</v>
      </c>
      <c r="B159">
        <v>276</v>
      </c>
      <c r="C159">
        <v>2</v>
      </c>
      <c r="D159">
        <v>45.74</v>
      </c>
      <c r="E159">
        <v>16.16</v>
      </c>
      <c r="F159">
        <v>-3.28</v>
      </c>
      <c r="G159">
        <v>2516724.0144877625</v>
      </c>
      <c r="H159">
        <v>6859399.557832201</v>
      </c>
      <c r="I159">
        <v>168.25</v>
      </c>
      <c r="J159">
        <v>262</v>
      </c>
      <c r="K159">
        <v>11</v>
      </c>
      <c r="M159">
        <v>20</v>
      </c>
      <c r="P159">
        <v>-99</v>
      </c>
    </row>
    <row r="160" spans="1:16" ht="12.75">
      <c r="A160">
        <v>5</v>
      </c>
      <c r="B160">
        <v>275</v>
      </c>
      <c r="C160">
        <v>2</v>
      </c>
      <c r="D160">
        <v>47.75</v>
      </c>
      <c r="E160">
        <v>18.85</v>
      </c>
      <c r="F160">
        <v>-3.33</v>
      </c>
      <c r="G160">
        <v>2516726.5448622354</v>
      </c>
      <c r="H160">
        <v>6859401.765411198</v>
      </c>
      <c r="I160">
        <v>168.2</v>
      </c>
      <c r="J160">
        <v>247</v>
      </c>
      <c r="K160">
        <v>11</v>
      </c>
      <c r="M160">
        <v>20.2</v>
      </c>
      <c r="P160">
        <v>-99</v>
      </c>
    </row>
    <row r="161" spans="1:16" ht="12.75">
      <c r="A161">
        <v>5</v>
      </c>
      <c r="B161">
        <v>273</v>
      </c>
      <c r="C161">
        <v>2</v>
      </c>
      <c r="D161">
        <v>47.2</v>
      </c>
      <c r="E161">
        <v>21.63</v>
      </c>
      <c r="F161">
        <v>-3.49</v>
      </c>
      <c r="G161">
        <v>2516726.591304685</v>
      </c>
      <c r="H161">
        <v>6859404.5989148775</v>
      </c>
      <c r="I161">
        <v>168.04</v>
      </c>
      <c r="J161">
        <v>133</v>
      </c>
      <c r="K161">
        <v>11</v>
      </c>
      <c r="M161">
        <v>12.9</v>
      </c>
      <c r="P161">
        <v>-99</v>
      </c>
    </row>
    <row r="162" spans="1:16" ht="12.75">
      <c r="A162">
        <v>5</v>
      </c>
      <c r="B162">
        <v>271</v>
      </c>
      <c r="C162">
        <v>2</v>
      </c>
      <c r="D162">
        <v>46.05</v>
      </c>
      <c r="E162">
        <v>23.42</v>
      </c>
      <c r="F162">
        <v>-3.61</v>
      </c>
      <c r="G162">
        <v>2516725.843113932</v>
      </c>
      <c r="H162">
        <v>6859406.590600243</v>
      </c>
      <c r="I162">
        <v>167.92</v>
      </c>
      <c r="J162">
        <v>44</v>
      </c>
      <c r="K162">
        <v>11</v>
      </c>
      <c r="M162">
        <v>3.85</v>
      </c>
      <c r="P162">
        <v>-99</v>
      </c>
    </row>
    <row r="163" spans="1:16" ht="12.75">
      <c r="A163">
        <v>5</v>
      </c>
      <c r="B163">
        <v>272</v>
      </c>
      <c r="C163">
        <v>2</v>
      </c>
      <c r="D163">
        <v>45.4</v>
      </c>
      <c r="E163">
        <v>23.59</v>
      </c>
      <c r="F163">
        <v>-3.39</v>
      </c>
      <c r="G163">
        <v>2516725.243348441</v>
      </c>
      <c r="H163">
        <v>6859406.893389538</v>
      </c>
      <c r="I163">
        <v>168.14</v>
      </c>
      <c r="J163">
        <v>135</v>
      </c>
      <c r="K163">
        <v>11</v>
      </c>
      <c r="M163">
        <v>10.55</v>
      </c>
      <c r="N163">
        <v>5.9</v>
      </c>
      <c r="O163">
        <v>2.6</v>
      </c>
      <c r="P163">
        <v>2.2</v>
      </c>
    </row>
    <row r="164" spans="1:16" ht="12.75">
      <c r="A164">
        <v>5</v>
      </c>
      <c r="B164">
        <v>269</v>
      </c>
      <c r="C164">
        <v>2</v>
      </c>
      <c r="D164">
        <v>43.55</v>
      </c>
      <c r="E164">
        <v>24.17</v>
      </c>
      <c r="F164">
        <v>-3.38</v>
      </c>
      <c r="G164">
        <v>2516723.55652844</v>
      </c>
      <c r="H164">
        <v>6859407.849181504</v>
      </c>
      <c r="I164">
        <v>168.15</v>
      </c>
      <c r="J164">
        <v>164</v>
      </c>
      <c r="K164">
        <v>11</v>
      </c>
      <c r="M164">
        <v>12.6</v>
      </c>
      <c r="P164">
        <v>-99</v>
      </c>
    </row>
    <row r="165" spans="1:16" ht="12.75">
      <c r="A165">
        <v>5</v>
      </c>
      <c r="B165">
        <v>252</v>
      </c>
      <c r="C165">
        <v>2</v>
      </c>
      <c r="D165">
        <v>49.27</v>
      </c>
      <c r="E165">
        <v>24.86</v>
      </c>
      <c r="F165">
        <v>-3.76</v>
      </c>
      <c r="G165">
        <v>2516729.2938100286</v>
      </c>
      <c r="H165">
        <v>6859407.321829652</v>
      </c>
      <c r="I165">
        <v>167.77</v>
      </c>
      <c r="J165">
        <v>152</v>
      </c>
      <c r="K165">
        <v>11</v>
      </c>
      <c r="M165">
        <v>14.5</v>
      </c>
      <c r="P165">
        <v>-99</v>
      </c>
    </row>
    <row r="166" spans="1:16" ht="12.75">
      <c r="A166">
        <v>5</v>
      </c>
      <c r="B166">
        <v>263</v>
      </c>
      <c r="C166">
        <v>2</v>
      </c>
      <c r="D166">
        <v>40.62</v>
      </c>
      <c r="E166">
        <v>26.15</v>
      </c>
      <c r="F166">
        <v>-3.19</v>
      </c>
      <c r="G166">
        <v>2516721.1080039246</v>
      </c>
      <c r="H166">
        <v>6859410.400657096</v>
      </c>
      <c r="I166">
        <v>168.34</v>
      </c>
      <c r="J166">
        <v>166</v>
      </c>
      <c r="K166">
        <v>11</v>
      </c>
      <c r="M166">
        <v>14.2</v>
      </c>
      <c r="P166">
        <v>-99</v>
      </c>
    </row>
    <row r="167" spans="1:16" ht="12.75">
      <c r="A167">
        <v>5</v>
      </c>
      <c r="B167">
        <v>265</v>
      </c>
      <c r="C167">
        <v>2</v>
      </c>
      <c r="D167">
        <v>42.31</v>
      </c>
      <c r="E167">
        <v>26.63</v>
      </c>
      <c r="F167">
        <v>-3.54</v>
      </c>
      <c r="G167">
        <v>2516722.861134521</v>
      </c>
      <c r="H167">
        <v>6859410.514819757</v>
      </c>
      <c r="I167">
        <v>167.99</v>
      </c>
      <c r="J167">
        <v>62</v>
      </c>
      <c r="K167">
        <v>11</v>
      </c>
      <c r="M167">
        <v>5.475</v>
      </c>
      <c r="P167">
        <v>-99</v>
      </c>
    </row>
    <row r="168" spans="1:16" ht="12.75">
      <c r="A168">
        <v>5</v>
      </c>
      <c r="B168">
        <v>268</v>
      </c>
      <c r="C168">
        <v>2</v>
      </c>
      <c r="D168">
        <v>44.72</v>
      </c>
      <c r="E168">
        <v>26.71</v>
      </c>
      <c r="F168">
        <v>-3.75</v>
      </c>
      <c r="G168">
        <v>2516725.2341377265</v>
      </c>
      <c r="H168">
        <v>6859410.086619119</v>
      </c>
      <c r="I168">
        <v>167.78</v>
      </c>
      <c r="J168">
        <v>126</v>
      </c>
      <c r="K168">
        <v>11</v>
      </c>
      <c r="M168">
        <v>10.9</v>
      </c>
      <c r="P168">
        <v>-99</v>
      </c>
    </row>
    <row r="169" spans="1:16" ht="12.75">
      <c r="A169">
        <v>5</v>
      </c>
      <c r="B169">
        <v>251</v>
      </c>
      <c r="C169">
        <v>2</v>
      </c>
      <c r="D169">
        <v>49.13</v>
      </c>
      <c r="E169">
        <v>26.77</v>
      </c>
      <c r="F169">
        <v>-3.88</v>
      </c>
      <c r="G169">
        <v>2516729.558285015</v>
      </c>
      <c r="H169">
        <v>6859409.218604014</v>
      </c>
      <c r="I169">
        <v>167.65</v>
      </c>
      <c r="J169">
        <v>130</v>
      </c>
      <c r="K169">
        <v>11</v>
      </c>
      <c r="M169">
        <v>10.8</v>
      </c>
      <c r="P169">
        <v>-99</v>
      </c>
    </row>
    <row r="170" spans="1:16" ht="12.75">
      <c r="A170">
        <v>5</v>
      </c>
      <c r="B170">
        <v>262</v>
      </c>
      <c r="C170">
        <v>2</v>
      </c>
      <c r="D170">
        <v>41.67</v>
      </c>
      <c r="E170">
        <v>28.45</v>
      </c>
      <c r="F170">
        <v>-3.67</v>
      </c>
      <c r="G170">
        <v>2516722.6178610898</v>
      </c>
      <c r="H170">
        <v>6859412.428668768</v>
      </c>
      <c r="I170">
        <v>167.86</v>
      </c>
      <c r="J170">
        <v>109</v>
      </c>
      <c r="K170">
        <v>11</v>
      </c>
      <c r="M170">
        <v>10.1</v>
      </c>
      <c r="P170">
        <v>-99</v>
      </c>
    </row>
    <row r="171" spans="1:16" ht="12.75">
      <c r="A171">
        <v>5</v>
      </c>
      <c r="B171">
        <v>250</v>
      </c>
      <c r="C171">
        <v>2</v>
      </c>
      <c r="D171">
        <v>49.3</v>
      </c>
      <c r="E171">
        <v>28.87</v>
      </c>
      <c r="F171">
        <v>-4.34</v>
      </c>
      <c r="G171">
        <v>2516730.1657635346</v>
      </c>
      <c r="H171">
        <v>6859411.235995857</v>
      </c>
      <c r="I171">
        <v>167.19</v>
      </c>
      <c r="J171">
        <v>49</v>
      </c>
      <c r="K171">
        <v>11</v>
      </c>
      <c r="M171">
        <v>4.5</v>
      </c>
      <c r="P171">
        <v>-99</v>
      </c>
    </row>
    <row r="172" spans="1:16" ht="12.75">
      <c r="A172">
        <v>5</v>
      </c>
      <c r="B172">
        <v>253</v>
      </c>
      <c r="C172">
        <v>2</v>
      </c>
      <c r="D172">
        <v>47.3</v>
      </c>
      <c r="E172">
        <v>29.72</v>
      </c>
      <c r="F172">
        <v>-4.35</v>
      </c>
      <c r="G172">
        <v>2516728.3890277664</v>
      </c>
      <c r="H172">
        <v>6859412.487279203</v>
      </c>
      <c r="I172">
        <v>167.18</v>
      </c>
      <c r="J172">
        <v>183</v>
      </c>
      <c r="K172">
        <v>11</v>
      </c>
      <c r="M172">
        <v>13.75</v>
      </c>
      <c r="P172">
        <v>-99</v>
      </c>
    </row>
    <row r="173" spans="1:16" ht="12.75">
      <c r="A173">
        <v>5</v>
      </c>
      <c r="B173">
        <v>254</v>
      </c>
      <c r="C173">
        <v>2</v>
      </c>
      <c r="D173">
        <v>44.56</v>
      </c>
      <c r="E173">
        <v>31.05</v>
      </c>
      <c r="F173">
        <v>-4.38</v>
      </c>
      <c r="G173">
        <v>2516725.989676362</v>
      </c>
      <c r="H173">
        <v>6859414.363342324</v>
      </c>
      <c r="I173">
        <v>167.15</v>
      </c>
      <c r="J173">
        <v>217</v>
      </c>
      <c r="K173">
        <v>11</v>
      </c>
      <c r="M173">
        <v>16.35</v>
      </c>
      <c r="P173">
        <v>-99</v>
      </c>
    </row>
    <row r="174" spans="1:16" ht="12.75">
      <c r="A174">
        <v>5</v>
      </c>
      <c r="B174">
        <v>260</v>
      </c>
      <c r="C174">
        <v>2</v>
      </c>
      <c r="D174">
        <v>41.25</v>
      </c>
      <c r="E174">
        <v>32.07</v>
      </c>
      <c r="F174">
        <v>-4.55</v>
      </c>
      <c r="G174">
        <v>2516722.967910695</v>
      </c>
      <c r="H174">
        <v>6859416.056101094</v>
      </c>
      <c r="I174">
        <v>166.98</v>
      </c>
      <c r="J174">
        <v>137</v>
      </c>
      <c r="K174">
        <v>11</v>
      </c>
      <c r="M174">
        <v>13.8</v>
      </c>
      <c r="N174">
        <v>6.2</v>
      </c>
      <c r="O174">
        <v>2.65</v>
      </c>
      <c r="P174">
        <v>2.35</v>
      </c>
    </row>
    <row r="175" spans="1:16" ht="12.75">
      <c r="A175">
        <v>5</v>
      </c>
      <c r="B175">
        <v>249</v>
      </c>
      <c r="C175">
        <v>2</v>
      </c>
      <c r="D175">
        <v>46.58</v>
      </c>
      <c r="E175">
        <v>33.03</v>
      </c>
      <c r="F175">
        <v>-4.76</v>
      </c>
      <c r="G175">
        <v>2516728.3806349128</v>
      </c>
      <c r="H175">
        <v>6859415.874671941</v>
      </c>
      <c r="I175">
        <v>166.77</v>
      </c>
      <c r="J175">
        <v>74</v>
      </c>
      <c r="K175">
        <v>11</v>
      </c>
      <c r="M175">
        <v>5.9</v>
      </c>
      <c r="P175">
        <v>-99</v>
      </c>
    </row>
    <row r="176" spans="1:16" ht="12.75">
      <c r="A176">
        <v>5</v>
      </c>
      <c r="B176">
        <v>258</v>
      </c>
      <c r="C176">
        <v>2</v>
      </c>
      <c r="D176">
        <v>42.63</v>
      </c>
      <c r="E176">
        <v>34.23</v>
      </c>
      <c r="F176">
        <v>-4.63</v>
      </c>
      <c r="G176">
        <v>2516724.7709817938</v>
      </c>
      <c r="H176">
        <v>6859417.8778954325</v>
      </c>
      <c r="I176">
        <v>166.9</v>
      </c>
      <c r="J176">
        <v>221</v>
      </c>
      <c r="K176">
        <v>11</v>
      </c>
      <c r="M176">
        <v>17.5</v>
      </c>
      <c r="P176">
        <v>-99</v>
      </c>
    </row>
    <row r="177" spans="1:16" ht="12.75">
      <c r="A177">
        <v>5</v>
      </c>
      <c r="B177">
        <v>246</v>
      </c>
      <c r="C177">
        <v>2</v>
      </c>
      <c r="D177">
        <v>48.42</v>
      </c>
      <c r="E177">
        <v>35.93</v>
      </c>
      <c r="F177">
        <v>-5.26</v>
      </c>
      <c r="G177">
        <v>2516730.7889323216</v>
      </c>
      <c r="H177">
        <v>6859418.323284525</v>
      </c>
      <c r="I177">
        <v>166.27</v>
      </c>
      <c r="J177">
        <v>320</v>
      </c>
      <c r="K177">
        <v>11</v>
      </c>
      <c r="M177">
        <v>21.7</v>
      </c>
      <c r="P177">
        <v>-99</v>
      </c>
    </row>
    <row r="178" spans="1:16" ht="12.75">
      <c r="A178">
        <v>5</v>
      </c>
      <c r="B178">
        <v>248</v>
      </c>
      <c r="C178">
        <v>2</v>
      </c>
      <c r="D178">
        <v>45.54</v>
      </c>
      <c r="E178">
        <v>36.63</v>
      </c>
      <c r="F178">
        <v>-4.94</v>
      </c>
      <c r="G178">
        <v>2516728.1203244333</v>
      </c>
      <c r="H178">
        <v>6859419.612831709</v>
      </c>
      <c r="I178">
        <v>166.59</v>
      </c>
      <c r="J178">
        <v>153</v>
      </c>
      <c r="K178">
        <v>11</v>
      </c>
      <c r="M178">
        <v>13.2</v>
      </c>
      <c r="N178">
        <v>6.7</v>
      </c>
      <c r="O178">
        <v>3.35</v>
      </c>
      <c r="P178">
        <v>2.8</v>
      </c>
    </row>
    <row r="179" spans="1:16" ht="12.75">
      <c r="A179">
        <v>5</v>
      </c>
      <c r="B179">
        <v>242</v>
      </c>
      <c r="C179">
        <v>2</v>
      </c>
      <c r="D179">
        <v>43.92</v>
      </c>
      <c r="E179">
        <v>39.63</v>
      </c>
      <c r="F179">
        <v>-5.04</v>
      </c>
      <c r="G179">
        <v>2516727.1668851124</v>
      </c>
      <c r="H179">
        <v>6859422.886263159</v>
      </c>
      <c r="I179">
        <v>166.49</v>
      </c>
      <c r="J179">
        <v>340</v>
      </c>
      <c r="K179">
        <v>11</v>
      </c>
      <c r="M179">
        <v>22.6</v>
      </c>
      <c r="P179">
        <v>-99</v>
      </c>
    </row>
    <row r="180" spans="1:16" ht="12.75">
      <c r="A180">
        <v>5</v>
      </c>
      <c r="B180">
        <v>240</v>
      </c>
      <c r="C180">
        <v>2</v>
      </c>
      <c r="D180">
        <v>45.62</v>
      </c>
      <c r="E180">
        <v>43.29</v>
      </c>
      <c r="F180">
        <v>-5.22</v>
      </c>
      <c r="G180">
        <v>2516729.5980074327</v>
      </c>
      <c r="H180">
        <v>6859426.107325758</v>
      </c>
      <c r="I180">
        <v>166.31</v>
      </c>
      <c r="J180">
        <v>391</v>
      </c>
      <c r="K180">
        <v>11</v>
      </c>
      <c r="M180">
        <v>23.495</v>
      </c>
      <c r="N180">
        <v>5.5</v>
      </c>
      <c r="O180">
        <v>5.9</v>
      </c>
      <c r="P180">
        <v>4.7</v>
      </c>
    </row>
    <row r="181" spans="1:16" ht="12.75">
      <c r="A181">
        <v>5</v>
      </c>
      <c r="B181">
        <v>238</v>
      </c>
      <c r="C181">
        <v>2</v>
      </c>
      <c r="D181">
        <v>44.67</v>
      </c>
      <c r="E181">
        <v>47.88</v>
      </c>
      <c r="F181">
        <v>-5.29</v>
      </c>
      <c r="G181">
        <v>2516729.6337167495</v>
      </c>
      <c r="H181">
        <v>6859430.794470394</v>
      </c>
      <c r="I181">
        <v>166.24</v>
      </c>
      <c r="J181">
        <v>342</v>
      </c>
      <c r="K181">
        <v>11</v>
      </c>
      <c r="M181">
        <v>21.8</v>
      </c>
      <c r="P181">
        <v>-99</v>
      </c>
    </row>
    <row r="182" spans="1:16" ht="12.75">
      <c r="A182">
        <v>5</v>
      </c>
      <c r="B182">
        <v>239</v>
      </c>
      <c r="C182">
        <v>2</v>
      </c>
      <c r="D182">
        <v>46.4</v>
      </c>
      <c r="E182">
        <v>49.7</v>
      </c>
      <c r="F182">
        <v>-5.68</v>
      </c>
      <c r="G182">
        <v>2516731.70752915</v>
      </c>
      <c r="H182">
        <v>6859432.21031012</v>
      </c>
      <c r="I182">
        <v>165.85</v>
      </c>
      <c r="J182">
        <v>255</v>
      </c>
      <c r="K182">
        <v>11</v>
      </c>
      <c r="M182">
        <v>18.1</v>
      </c>
      <c r="P182">
        <v>-99</v>
      </c>
    </row>
    <row r="183" spans="1:16" ht="12.75">
      <c r="A183">
        <v>1</v>
      </c>
      <c r="B183">
        <v>164</v>
      </c>
      <c r="C183">
        <v>3</v>
      </c>
      <c r="D183">
        <v>7.68</v>
      </c>
      <c r="E183">
        <v>2.85</v>
      </c>
      <c r="F183">
        <v>-0.99</v>
      </c>
      <c r="G183">
        <v>2516684.0074032284</v>
      </c>
      <c r="H183">
        <v>6859394.542566796</v>
      </c>
      <c r="I183">
        <v>170.54</v>
      </c>
      <c r="J183">
        <v>201</v>
      </c>
      <c r="K183">
        <v>11</v>
      </c>
      <c r="M183">
        <v>19.35</v>
      </c>
      <c r="P183">
        <v>-99</v>
      </c>
    </row>
    <row r="184" spans="1:16" ht="12.75">
      <c r="A184">
        <v>1</v>
      </c>
      <c r="B184">
        <v>187</v>
      </c>
      <c r="C184">
        <v>3</v>
      </c>
      <c r="D184">
        <v>0.33</v>
      </c>
      <c r="E184">
        <v>26.04</v>
      </c>
      <c r="F184">
        <v>-2.09</v>
      </c>
      <c r="G184">
        <v>2516681.694430431</v>
      </c>
      <c r="H184">
        <v>6859418.759270883</v>
      </c>
      <c r="I184">
        <v>169.44</v>
      </c>
      <c r="J184">
        <v>154</v>
      </c>
      <c r="K184">
        <v>11</v>
      </c>
      <c r="M184">
        <v>15.5</v>
      </c>
      <c r="P184">
        <v>-99</v>
      </c>
    </row>
    <row r="185" spans="1:16" ht="12.75">
      <c r="A185">
        <v>2</v>
      </c>
      <c r="B185">
        <v>15</v>
      </c>
      <c r="C185">
        <v>3</v>
      </c>
      <c r="D185">
        <v>17.63</v>
      </c>
      <c r="E185">
        <v>13.7</v>
      </c>
      <c r="F185">
        <v>-1.7</v>
      </c>
      <c r="G185">
        <v>2516696.0151689555</v>
      </c>
      <c r="H185">
        <v>6859403.05952413</v>
      </c>
      <c r="I185">
        <v>169.83</v>
      </c>
      <c r="J185">
        <v>230</v>
      </c>
      <c r="K185">
        <v>11</v>
      </c>
      <c r="M185">
        <v>21.5</v>
      </c>
      <c r="P185">
        <v>-99</v>
      </c>
    </row>
    <row r="186" spans="1:16" ht="12.75">
      <c r="A186">
        <v>3</v>
      </c>
      <c r="B186">
        <v>324</v>
      </c>
      <c r="C186">
        <v>3</v>
      </c>
      <c r="D186">
        <v>21.3</v>
      </c>
      <c r="E186">
        <v>5.739</v>
      </c>
      <c r="G186">
        <v>2516697.930381226</v>
      </c>
      <c r="H186">
        <v>6859394.505087681</v>
      </c>
      <c r="I186">
        <v>171.53</v>
      </c>
      <c r="J186">
        <v>232</v>
      </c>
      <c r="K186">
        <v>11</v>
      </c>
      <c r="L186" t="s">
        <v>14</v>
      </c>
      <c r="M186">
        <v>21.9</v>
      </c>
      <c r="P186">
        <v>-99</v>
      </c>
    </row>
    <row r="187" spans="1:16" ht="12.75">
      <c r="A187">
        <v>3</v>
      </c>
      <c r="B187">
        <v>320</v>
      </c>
      <c r="C187">
        <v>3</v>
      </c>
      <c r="D187">
        <v>25.59</v>
      </c>
      <c r="E187">
        <v>7.13</v>
      </c>
      <c r="F187">
        <v>-2.09</v>
      </c>
      <c r="G187">
        <v>2516702.4168914086</v>
      </c>
      <c r="H187">
        <v>6859394.963571461</v>
      </c>
      <c r="I187">
        <v>169.44</v>
      </c>
      <c r="J187">
        <v>226</v>
      </c>
      <c r="K187">
        <v>11</v>
      </c>
      <c r="M187">
        <v>23.5</v>
      </c>
      <c r="P187">
        <v>-99</v>
      </c>
    </row>
    <row r="188" spans="1:16" ht="12.75">
      <c r="A188">
        <v>3</v>
      </c>
      <c r="B188">
        <v>322</v>
      </c>
      <c r="C188">
        <v>3</v>
      </c>
      <c r="D188">
        <v>24.59</v>
      </c>
      <c r="E188">
        <v>9.63</v>
      </c>
      <c r="F188">
        <v>-1.81</v>
      </c>
      <c r="G188">
        <v>2516701.9645443126</v>
      </c>
      <c r="H188">
        <v>6859397.617885328</v>
      </c>
      <c r="I188">
        <v>169.72</v>
      </c>
      <c r="J188">
        <v>225</v>
      </c>
      <c r="K188">
        <v>11</v>
      </c>
      <c r="M188">
        <v>21.75</v>
      </c>
      <c r="P188">
        <v>-99</v>
      </c>
    </row>
    <row r="189" spans="1:16" ht="12.75">
      <c r="A189">
        <v>3</v>
      </c>
      <c r="B189">
        <v>24</v>
      </c>
      <c r="C189">
        <v>3</v>
      </c>
      <c r="D189">
        <v>21.54</v>
      </c>
      <c r="E189">
        <v>13.3</v>
      </c>
      <c r="F189">
        <v>-1.53</v>
      </c>
      <c r="G189">
        <v>2516699.7538195415</v>
      </c>
      <c r="H189">
        <v>6859401.846844535</v>
      </c>
      <c r="I189">
        <v>170</v>
      </c>
      <c r="J189">
        <v>193</v>
      </c>
      <c r="K189">
        <v>11</v>
      </c>
      <c r="M189">
        <v>19.45</v>
      </c>
      <c r="P189">
        <v>-99</v>
      </c>
    </row>
    <row r="190" spans="1:16" ht="12.75">
      <c r="A190">
        <v>3</v>
      </c>
      <c r="B190">
        <v>30</v>
      </c>
      <c r="C190">
        <v>3</v>
      </c>
      <c r="D190">
        <v>24.77</v>
      </c>
      <c r="E190">
        <v>13.83</v>
      </c>
      <c r="F190">
        <v>-1.44</v>
      </c>
      <c r="G190">
        <v>2516703.0230736164</v>
      </c>
      <c r="H190">
        <v>6859401.686289893</v>
      </c>
      <c r="I190">
        <v>170.09</v>
      </c>
      <c r="J190">
        <v>227</v>
      </c>
      <c r="K190">
        <v>11</v>
      </c>
      <c r="M190">
        <v>21</v>
      </c>
      <c r="N190">
        <v>11.4</v>
      </c>
      <c r="O190">
        <v>4.6</v>
      </c>
      <c r="P190">
        <v>3.6</v>
      </c>
    </row>
    <row r="191" spans="1:16" ht="12.75">
      <c r="A191">
        <v>3</v>
      </c>
      <c r="B191">
        <v>32</v>
      </c>
      <c r="C191">
        <v>3</v>
      </c>
      <c r="D191">
        <v>26.43</v>
      </c>
      <c r="E191">
        <v>17.02</v>
      </c>
      <c r="F191">
        <v>-1.42</v>
      </c>
      <c r="G191">
        <v>2516705.3163276673</v>
      </c>
      <c r="H191">
        <v>6859404.456251239</v>
      </c>
      <c r="I191">
        <v>170.11</v>
      </c>
      <c r="J191">
        <v>197</v>
      </c>
      <c r="K191">
        <v>11</v>
      </c>
      <c r="M191">
        <v>20.3</v>
      </c>
      <c r="P191">
        <v>-99</v>
      </c>
    </row>
    <row r="192" spans="1:16" ht="12.75">
      <c r="A192">
        <v>3</v>
      </c>
      <c r="B192">
        <v>80</v>
      </c>
      <c r="C192">
        <v>3</v>
      </c>
      <c r="D192">
        <v>25.12</v>
      </c>
      <c r="E192">
        <v>21.38</v>
      </c>
      <c r="F192">
        <v>-1.43</v>
      </c>
      <c r="G192">
        <v>2516704.951744565</v>
      </c>
      <c r="H192">
        <v>6859408.994177987</v>
      </c>
      <c r="I192">
        <v>170.1</v>
      </c>
      <c r="J192">
        <v>238</v>
      </c>
      <c r="K192">
        <v>11</v>
      </c>
      <c r="M192">
        <v>19</v>
      </c>
      <c r="P192">
        <v>-99</v>
      </c>
    </row>
    <row r="193" spans="1:16" ht="12.75">
      <c r="A193">
        <v>3</v>
      </c>
      <c r="B193">
        <v>81</v>
      </c>
      <c r="C193">
        <v>3</v>
      </c>
      <c r="D193">
        <v>23.19</v>
      </c>
      <c r="E193">
        <v>24.23</v>
      </c>
      <c r="F193">
        <v>-1.77</v>
      </c>
      <c r="G193">
        <v>2516703.6637069313</v>
      </c>
      <c r="H193">
        <v>6859412.18609889</v>
      </c>
      <c r="I193">
        <v>169.76</v>
      </c>
      <c r="J193">
        <v>250</v>
      </c>
      <c r="K193">
        <v>11</v>
      </c>
      <c r="M193">
        <v>18.6</v>
      </c>
      <c r="N193">
        <v>9.1</v>
      </c>
      <c r="O193">
        <v>5</v>
      </c>
      <c r="P193">
        <v>4.8</v>
      </c>
    </row>
    <row r="194" spans="1:16" ht="12.75">
      <c r="A194">
        <v>4</v>
      </c>
      <c r="B194">
        <v>39</v>
      </c>
      <c r="C194">
        <v>3</v>
      </c>
      <c r="D194">
        <v>30.4</v>
      </c>
      <c r="E194">
        <v>18</v>
      </c>
      <c r="F194">
        <v>-1.26</v>
      </c>
      <c r="G194">
        <v>2516709.403618744</v>
      </c>
      <c r="H194">
        <v>6859404.580153033</v>
      </c>
      <c r="I194">
        <v>170.27</v>
      </c>
      <c r="J194">
        <v>260</v>
      </c>
      <c r="K194">
        <v>11</v>
      </c>
      <c r="L194" t="s">
        <v>15</v>
      </c>
      <c r="M194">
        <v>21.7</v>
      </c>
      <c r="N194">
        <v>9.8</v>
      </c>
      <c r="O194">
        <v>5.4</v>
      </c>
      <c r="P194">
        <v>5.2</v>
      </c>
    </row>
    <row r="195" spans="1:16" ht="12.75">
      <c r="A195">
        <v>4</v>
      </c>
      <c r="B195">
        <v>234</v>
      </c>
      <c r="C195">
        <v>4</v>
      </c>
      <c r="D195">
        <v>31.43</v>
      </c>
      <c r="E195">
        <v>47.56</v>
      </c>
      <c r="F195">
        <v>-5.19</v>
      </c>
      <c r="G195">
        <v>2516716.622079879</v>
      </c>
      <c r="H195">
        <v>6859433.263742747</v>
      </c>
      <c r="I195">
        <v>166.34</v>
      </c>
      <c r="J195">
        <v>76</v>
      </c>
      <c r="K195">
        <v>11</v>
      </c>
      <c r="M195">
        <v>10.9</v>
      </c>
      <c r="P195">
        <v>-99</v>
      </c>
    </row>
    <row r="196" spans="1:16" ht="12.75">
      <c r="A196">
        <v>4</v>
      </c>
      <c r="B196">
        <v>58</v>
      </c>
      <c r="C196">
        <v>12</v>
      </c>
      <c r="D196">
        <v>35.7</v>
      </c>
      <c r="E196">
        <v>23.38</v>
      </c>
      <c r="F196">
        <v>-2.56</v>
      </c>
      <c r="G196">
        <v>2516715.7157895733</v>
      </c>
      <c r="H196">
        <v>6859408.7263439875</v>
      </c>
      <c r="I196">
        <v>168.97</v>
      </c>
      <c r="J196">
        <v>149</v>
      </c>
      <c r="K196">
        <v>11</v>
      </c>
      <c r="M196">
        <v>14</v>
      </c>
      <c r="P196">
        <v>-99</v>
      </c>
    </row>
    <row r="197" spans="1:16" ht="12.75">
      <c r="A197">
        <v>1</v>
      </c>
      <c r="B197">
        <v>163</v>
      </c>
      <c r="C197">
        <v>16</v>
      </c>
      <c r="D197">
        <v>6.62</v>
      </c>
      <c r="E197">
        <v>2.2</v>
      </c>
      <c r="F197">
        <v>-0.81</v>
      </c>
      <c r="G197">
        <v>2516682.8344846554</v>
      </c>
      <c r="H197">
        <v>6859394.129817451</v>
      </c>
      <c r="I197">
        <v>170.72</v>
      </c>
      <c r="J197">
        <v>105</v>
      </c>
      <c r="K197">
        <v>11</v>
      </c>
      <c r="M197">
        <v>10.3</v>
      </c>
      <c r="P197">
        <v>-99</v>
      </c>
    </row>
    <row r="198" spans="1:16" ht="12.75">
      <c r="A198">
        <v>2</v>
      </c>
      <c r="B198">
        <v>92</v>
      </c>
      <c r="C198">
        <v>16</v>
      </c>
      <c r="D198">
        <v>13.55</v>
      </c>
      <c r="E198">
        <v>22.15</v>
      </c>
      <c r="F198">
        <v>-1.85</v>
      </c>
      <c r="G198">
        <v>2516693.8018644284</v>
      </c>
      <c r="H198">
        <v>6859412.178196351</v>
      </c>
      <c r="I198">
        <v>169.68</v>
      </c>
      <c r="J198">
        <v>60</v>
      </c>
      <c r="K198">
        <v>11</v>
      </c>
      <c r="M198">
        <v>7.5</v>
      </c>
      <c r="P198">
        <v>-99</v>
      </c>
    </row>
    <row r="199" spans="1:16" ht="12.75">
      <c r="A199">
        <v>2</v>
      </c>
      <c r="B199">
        <v>344</v>
      </c>
      <c r="C199">
        <v>16</v>
      </c>
      <c r="D199">
        <v>16.71</v>
      </c>
      <c r="E199">
        <v>40.75</v>
      </c>
      <c r="F199">
        <v>-4.39</v>
      </c>
      <c r="G199">
        <v>2516700.7997395084</v>
      </c>
      <c r="H199">
        <v>6859429.698908219</v>
      </c>
      <c r="I199">
        <v>167.14</v>
      </c>
      <c r="J199">
        <v>41</v>
      </c>
      <c r="K199">
        <v>11</v>
      </c>
      <c r="M199">
        <v>7.25</v>
      </c>
      <c r="P199">
        <v>-99</v>
      </c>
    </row>
    <row r="200" spans="1:16" ht="12.75">
      <c r="A200">
        <v>3</v>
      </c>
      <c r="B200">
        <v>382</v>
      </c>
      <c r="C200">
        <v>16</v>
      </c>
      <c r="D200">
        <v>29.8</v>
      </c>
      <c r="E200">
        <v>25.4</v>
      </c>
      <c r="F200">
        <v>-2.44</v>
      </c>
      <c r="G200">
        <v>2516710.371980438</v>
      </c>
      <c r="H200">
        <v>6859411.941014099</v>
      </c>
      <c r="I200">
        <v>169.09</v>
      </c>
      <c r="J200">
        <v>28</v>
      </c>
      <c r="K200">
        <v>11</v>
      </c>
      <c r="M200">
        <v>5</v>
      </c>
      <c r="P200">
        <v>-99</v>
      </c>
    </row>
    <row r="201" spans="1:16" ht="12.75">
      <c r="A201">
        <v>4</v>
      </c>
      <c r="B201">
        <v>317</v>
      </c>
      <c r="C201">
        <v>16</v>
      </c>
      <c r="D201">
        <v>30.14</v>
      </c>
      <c r="E201">
        <v>2.73</v>
      </c>
      <c r="F201">
        <v>-2.22</v>
      </c>
      <c r="G201">
        <v>2516705.9407309354</v>
      </c>
      <c r="H201">
        <v>6859389.70571496</v>
      </c>
      <c r="I201">
        <v>169.31</v>
      </c>
      <c r="J201">
        <v>34</v>
      </c>
      <c r="K201">
        <v>11</v>
      </c>
      <c r="M201">
        <v>6.8125</v>
      </c>
      <c r="P201">
        <v>-99</v>
      </c>
    </row>
    <row r="202" spans="1:16" ht="12.75">
      <c r="A202">
        <v>4</v>
      </c>
      <c r="B202">
        <v>304</v>
      </c>
      <c r="C202">
        <v>16</v>
      </c>
      <c r="D202">
        <v>34.76</v>
      </c>
      <c r="E202">
        <v>8.2</v>
      </c>
      <c r="F202">
        <v>-1.76</v>
      </c>
      <c r="G202">
        <v>2516711.606995634</v>
      </c>
      <c r="H202">
        <v>6859394.082785254</v>
      </c>
      <c r="I202">
        <v>169.77</v>
      </c>
      <c r="J202">
        <v>37</v>
      </c>
      <c r="K202">
        <v>11</v>
      </c>
      <c r="M202">
        <v>5.35</v>
      </c>
      <c r="P202">
        <v>-99</v>
      </c>
    </row>
    <row r="203" spans="1:16" ht="12.75">
      <c r="A203">
        <v>4</v>
      </c>
      <c r="B203">
        <v>377</v>
      </c>
      <c r="C203">
        <v>16</v>
      </c>
      <c r="D203">
        <v>38.15</v>
      </c>
      <c r="E203">
        <v>22.95</v>
      </c>
      <c r="F203">
        <v>-2.8</v>
      </c>
      <c r="G203">
        <v>2516718.0207331576</v>
      </c>
      <c r="H203">
        <v>6859407.791124723</v>
      </c>
      <c r="I203">
        <v>168.73</v>
      </c>
      <c r="J203">
        <v>41</v>
      </c>
      <c r="K203">
        <v>11</v>
      </c>
      <c r="M203">
        <v>6.05</v>
      </c>
      <c r="P203">
        <v>-99</v>
      </c>
    </row>
    <row r="204" spans="1:16" ht="12.75">
      <c r="A204">
        <v>4</v>
      </c>
      <c r="B204">
        <v>56</v>
      </c>
      <c r="C204">
        <v>16</v>
      </c>
      <c r="D204">
        <v>36.56</v>
      </c>
      <c r="E204">
        <v>23.05</v>
      </c>
      <c r="F204">
        <v>-2.66</v>
      </c>
      <c r="G204">
        <v>2516716.4872455862</v>
      </c>
      <c r="H204">
        <v>6859408.222999552</v>
      </c>
      <c r="I204">
        <v>168.87</v>
      </c>
      <c r="J204">
        <v>68</v>
      </c>
      <c r="K204">
        <v>11</v>
      </c>
      <c r="M204">
        <v>9.765</v>
      </c>
      <c r="P204">
        <v>-99</v>
      </c>
    </row>
    <row r="205" spans="1:16" ht="12.75">
      <c r="A205">
        <v>4</v>
      </c>
      <c r="B205">
        <v>378</v>
      </c>
      <c r="C205">
        <v>16</v>
      </c>
      <c r="D205">
        <v>36.83</v>
      </c>
      <c r="E205">
        <v>23.21</v>
      </c>
      <c r="F205">
        <v>-2.81</v>
      </c>
      <c r="G205">
        <v>2516716.78483827</v>
      </c>
      <c r="H205">
        <v>6859408.322692052</v>
      </c>
      <c r="I205">
        <v>168.72</v>
      </c>
      <c r="J205">
        <v>32</v>
      </c>
      <c r="K205">
        <v>11</v>
      </c>
      <c r="M205">
        <v>7</v>
      </c>
      <c r="P205">
        <v>-99</v>
      </c>
    </row>
    <row r="206" spans="1:16" ht="12.75">
      <c r="A206">
        <v>4</v>
      </c>
      <c r="B206">
        <v>380</v>
      </c>
      <c r="C206">
        <v>16</v>
      </c>
      <c r="D206">
        <v>34.52</v>
      </c>
      <c r="E206">
        <v>24.01</v>
      </c>
      <c r="F206">
        <v>-2.53</v>
      </c>
      <c r="G206">
        <v>2516714.6945172395</v>
      </c>
      <c r="H206">
        <v>6859409.590232186</v>
      </c>
      <c r="I206">
        <v>169</v>
      </c>
      <c r="J206">
        <v>36</v>
      </c>
      <c r="K206">
        <v>11</v>
      </c>
      <c r="M206">
        <v>5.45</v>
      </c>
      <c r="P206">
        <v>-99</v>
      </c>
    </row>
    <row r="207" spans="1:16" ht="12.75">
      <c r="A207">
        <v>4</v>
      </c>
      <c r="B207">
        <v>383</v>
      </c>
      <c r="C207">
        <v>16</v>
      </c>
      <c r="D207">
        <v>34.45</v>
      </c>
      <c r="E207">
        <v>32.18</v>
      </c>
      <c r="F207">
        <v>-4.36</v>
      </c>
      <c r="G207">
        <v>2516716.342846292</v>
      </c>
      <c r="H207">
        <v>6859417.592532564</v>
      </c>
      <c r="I207">
        <v>167.17</v>
      </c>
      <c r="J207">
        <v>33</v>
      </c>
      <c r="K207">
        <v>11</v>
      </c>
      <c r="M207">
        <v>5.725</v>
      </c>
      <c r="P207">
        <v>-99</v>
      </c>
    </row>
    <row r="208" spans="1:16" ht="12.75">
      <c r="A208">
        <v>5</v>
      </c>
      <c r="B208">
        <v>270</v>
      </c>
      <c r="C208">
        <v>16</v>
      </c>
      <c r="D208">
        <v>48.28</v>
      </c>
      <c r="E208">
        <v>25.01</v>
      </c>
      <c r="F208">
        <v>-3.82</v>
      </c>
      <c r="G208">
        <v>2516728.3574329903</v>
      </c>
      <c r="H208">
        <v>6859407.676509849</v>
      </c>
      <c r="I208">
        <v>167.71</v>
      </c>
      <c r="J208">
        <v>36</v>
      </c>
      <c r="K208">
        <v>11</v>
      </c>
      <c r="M208">
        <v>6.375</v>
      </c>
      <c r="P208">
        <v>-99</v>
      </c>
    </row>
    <row r="209" spans="1:16" ht="12.75">
      <c r="A209">
        <v>5</v>
      </c>
      <c r="B209">
        <v>266</v>
      </c>
      <c r="C209">
        <v>16</v>
      </c>
      <c r="D209">
        <v>43.49</v>
      </c>
      <c r="E209">
        <v>26.55</v>
      </c>
      <c r="F209">
        <v>-3.52</v>
      </c>
      <c r="G209">
        <v>2516723.9979786295</v>
      </c>
      <c r="H209">
        <v>6859410.188651899</v>
      </c>
      <c r="I209">
        <v>168.01</v>
      </c>
      <c r="J209">
        <v>45</v>
      </c>
      <c r="K209">
        <v>11</v>
      </c>
      <c r="M209">
        <v>8.4</v>
      </c>
      <c r="P209">
        <v>-99</v>
      </c>
    </row>
    <row r="210" spans="1:16" ht="12.75">
      <c r="A210">
        <v>5</v>
      </c>
      <c r="B210">
        <v>267</v>
      </c>
      <c r="C210">
        <v>16</v>
      </c>
      <c r="D210">
        <v>43.24</v>
      </c>
      <c r="E210">
        <v>27.03</v>
      </c>
      <c r="F210">
        <v>-3.6</v>
      </c>
      <c r="G210">
        <v>2516723.8544229334</v>
      </c>
      <c r="H210">
        <v>6859410.710467731</v>
      </c>
      <c r="I210">
        <v>167.93</v>
      </c>
      <c r="J210">
        <v>43</v>
      </c>
      <c r="K210">
        <v>11</v>
      </c>
      <c r="M210">
        <v>7.45</v>
      </c>
      <c r="P210">
        <v>-99</v>
      </c>
    </row>
    <row r="211" spans="1:16" ht="12.75">
      <c r="A211">
        <v>5</v>
      </c>
      <c r="B211">
        <v>257</v>
      </c>
      <c r="C211">
        <v>16</v>
      </c>
      <c r="D211">
        <v>47.23</v>
      </c>
      <c r="E211">
        <v>30.42</v>
      </c>
      <c r="F211">
        <v>-4.52</v>
      </c>
      <c r="G211">
        <v>2516728.4676819826</v>
      </c>
      <c r="H211">
        <v>6859413.186359679</v>
      </c>
      <c r="I211">
        <v>167.01</v>
      </c>
      <c r="J211">
        <v>39</v>
      </c>
      <c r="K211">
        <v>11</v>
      </c>
      <c r="M211">
        <v>6.3125</v>
      </c>
      <c r="P211">
        <v>-99</v>
      </c>
    </row>
    <row r="212" spans="1:16" ht="12.75">
      <c r="A212">
        <v>5</v>
      </c>
      <c r="B212">
        <v>256</v>
      </c>
      <c r="C212">
        <v>16</v>
      </c>
      <c r="D212">
        <v>46.85</v>
      </c>
      <c r="E212">
        <v>30.69</v>
      </c>
      <c r="F212">
        <v>-4.46</v>
      </c>
      <c r="G212">
        <v>2516728.152901346</v>
      </c>
      <c r="H212">
        <v>6859413.530181074</v>
      </c>
      <c r="I212">
        <v>167.07</v>
      </c>
      <c r="J212">
        <v>43</v>
      </c>
      <c r="K212">
        <v>11</v>
      </c>
      <c r="M212">
        <v>5.75</v>
      </c>
      <c r="P212">
        <v>-99</v>
      </c>
    </row>
    <row r="213" spans="1:16" ht="12.75">
      <c r="A213">
        <v>5</v>
      </c>
      <c r="B213">
        <v>259</v>
      </c>
      <c r="C213">
        <v>16</v>
      </c>
      <c r="D213">
        <v>40.88</v>
      </c>
      <c r="E213">
        <v>31.51</v>
      </c>
      <c r="F213">
        <v>-4.54</v>
      </c>
      <c r="G213">
        <v>2516722.4884984763</v>
      </c>
      <c r="H213">
        <v>6859415.586352305</v>
      </c>
      <c r="I213">
        <v>166.99</v>
      </c>
      <c r="J213">
        <v>30</v>
      </c>
      <c r="K213">
        <v>11</v>
      </c>
      <c r="M213">
        <v>5.55</v>
      </c>
      <c r="P213">
        <v>-99</v>
      </c>
    </row>
    <row r="214" spans="1:16" ht="12.75">
      <c r="A214">
        <v>4</v>
      </c>
      <c r="B214">
        <v>158</v>
      </c>
      <c r="C214">
        <v>2</v>
      </c>
      <c r="D214">
        <v>38.3</v>
      </c>
      <c r="E214">
        <v>24.93</v>
      </c>
      <c r="F214">
        <v>-2.65</v>
      </c>
      <c r="G214">
        <v>2516718.58344255</v>
      </c>
      <c r="H214">
        <v>6859409.695398374</v>
      </c>
      <c r="I214">
        <v>168.88</v>
      </c>
      <c r="J214">
        <v>137</v>
      </c>
      <c r="K214">
        <v>13</v>
      </c>
      <c r="L214" t="s">
        <v>16</v>
      </c>
      <c r="M214">
        <v>12.3</v>
      </c>
      <c r="P214">
        <v>-99</v>
      </c>
    </row>
    <row r="215" spans="1:16" ht="12.75">
      <c r="A215">
        <v>3</v>
      </c>
      <c r="B215">
        <v>379</v>
      </c>
      <c r="C215">
        <v>16</v>
      </c>
      <c r="D215">
        <v>29.65</v>
      </c>
      <c r="E215">
        <v>25.44</v>
      </c>
      <c r="F215">
        <v>-2.35</v>
      </c>
      <c r="G215">
        <v>2516710.233734656</v>
      </c>
      <c r="H215">
        <v>6859412.011640608</v>
      </c>
      <c r="I215">
        <v>169.18</v>
      </c>
      <c r="J215">
        <v>132</v>
      </c>
      <c r="K215">
        <v>14</v>
      </c>
      <c r="L215" t="s">
        <v>17</v>
      </c>
      <c r="M215">
        <v>11.55</v>
      </c>
      <c r="P215">
        <v>-99</v>
      </c>
    </row>
    <row r="216" spans="1:16" ht="12.75">
      <c r="A216">
        <v>4</v>
      </c>
      <c r="B216">
        <v>230</v>
      </c>
      <c r="C216">
        <v>16</v>
      </c>
      <c r="D216">
        <v>31.09</v>
      </c>
      <c r="E216">
        <v>44.28</v>
      </c>
      <c r="F216">
        <v>-5.36</v>
      </c>
      <c r="G216">
        <v>2516715.6004429003</v>
      </c>
      <c r="H216">
        <v>6859430.12841854</v>
      </c>
      <c r="I216">
        <v>166.17</v>
      </c>
      <c r="J216">
        <v>56</v>
      </c>
      <c r="K216">
        <v>14</v>
      </c>
      <c r="L216" t="s">
        <v>18</v>
      </c>
      <c r="M216">
        <v>5.9</v>
      </c>
      <c r="P216">
        <v>-99</v>
      </c>
    </row>
    <row r="217" spans="1:16" ht="12.75">
      <c r="A217">
        <v>5</v>
      </c>
      <c r="B217">
        <v>279</v>
      </c>
      <c r="C217">
        <v>16</v>
      </c>
      <c r="D217">
        <v>42.79</v>
      </c>
      <c r="E217">
        <v>19.11</v>
      </c>
      <c r="F217">
        <v>-3.02</v>
      </c>
      <c r="G217">
        <v>2516721.7502363655</v>
      </c>
      <c r="H217">
        <v>6859403.06185355</v>
      </c>
      <c r="I217">
        <v>168.51</v>
      </c>
      <c r="J217">
        <v>28</v>
      </c>
      <c r="K217">
        <v>14</v>
      </c>
      <c r="L217" t="s">
        <v>19</v>
      </c>
      <c r="M217">
        <v>4.575</v>
      </c>
      <c r="P217">
        <v>-99</v>
      </c>
    </row>
    <row r="218" spans="1:16" ht="12.75">
      <c r="A218">
        <v>5</v>
      </c>
      <c r="B218">
        <v>278</v>
      </c>
      <c r="C218">
        <v>1</v>
      </c>
      <c r="D218">
        <v>41.87</v>
      </c>
      <c r="E218">
        <v>18.44</v>
      </c>
      <c r="F218">
        <v>-2.98</v>
      </c>
      <c r="G218">
        <v>2516720.7099894513</v>
      </c>
      <c r="H218">
        <v>6859402.600132468</v>
      </c>
      <c r="I218">
        <v>168.55</v>
      </c>
      <c r="J218">
        <v>138</v>
      </c>
      <c r="K218">
        <v>21</v>
      </c>
      <c r="M218">
        <v>4.575</v>
      </c>
      <c r="P218">
        <v>-99</v>
      </c>
    </row>
    <row r="219" spans="1:16" ht="12.75">
      <c r="A219">
        <v>3</v>
      </c>
      <c r="B219">
        <v>384</v>
      </c>
      <c r="C219">
        <v>2</v>
      </c>
      <c r="D219">
        <v>28.07</v>
      </c>
      <c r="E219">
        <v>25.15</v>
      </c>
      <c r="F219">
        <v>-2.21</v>
      </c>
      <c r="G219">
        <v>2516708.6280729235</v>
      </c>
      <c r="H219">
        <v>6859412.060121528</v>
      </c>
      <c r="I219">
        <v>169.32</v>
      </c>
      <c r="J219">
        <v>132</v>
      </c>
      <c r="K219">
        <v>21</v>
      </c>
      <c r="M219">
        <v>9.9</v>
      </c>
      <c r="P219">
        <v>-99</v>
      </c>
    </row>
    <row r="220" spans="1:16" ht="12.75">
      <c r="A220">
        <v>5</v>
      </c>
      <c r="B220">
        <v>274</v>
      </c>
      <c r="C220">
        <v>2</v>
      </c>
      <c r="D220">
        <v>44.68</v>
      </c>
      <c r="E220">
        <v>20.89</v>
      </c>
      <c r="F220">
        <v>-3.32</v>
      </c>
      <c r="G220">
        <v>2516723.972071281</v>
      </c>
      <c r="H220">
        <v>6859404.404965461</v>
      </c>
      <c r="I220">
        <v>168.21</v>
      </c>
      <c r="J220">
        <v>28</v>
      </c>
      <c r="K220">
        <v>21</v>
      </c>
      <c r="M220">
        <v>2.2</v>
      </c>
      <c r="P220">
        <v>-99</v>
      </c>
    </row>
    <row r="221" spans="1:16" ht="12.75">
      <c r="A221">
        <v>4</v>
      </c>
      <c r="B221">
        <v>264</v>
      </c>
      <c r="C221">
        <v>2</v>
      </c>
      <c r="D221">
        <v>39.62</v>
      </c>
      <c r="E221">
        <v>23.66</v>
      </c>
      <c r="F221">
        <v>-2.9</v>
      </c>
      <c r="G221">
        <v>2516719.6071056323</v>
      </c>
      <c r="H221">
        <v>6859408.176380963</v>
      </c>
      <c r="I221">
        <v>168.63</v>
      </c>
      <c r="J221">
        <v>106</v>
      </c>
      <c r="K221">
        <v>22</v>
      </c>
      <c r="L221" t="s">
        <v>20</v>
      </c>
      <c r="M221">
        <v>4.5</v>
      </c>
      <c r="P221">
        <v>-99</v>
      </c>
    </row>
    <row r="222" spans="1:16" ht="12.75">
      <c r="A222">
        <v>1</v>
      </c>
      <c r="B222">
        <v>198</v>
      </c>
      <c r="C222">
        <v>2</v>
      </c>
      <c r="D222">
        <v>3.45</v>
      </c>
      <c r="E222">
        <v>33.73</v>
      </c>
      <c r="F222">
        <v>-4.12</v>
      </c>
      <c r="G222">
        <v>2516686.3606748194</v>
      </c>
      <c r="H222">
        <v>6859425.621971759</v>
      </c>
      <c r="I222">
        <v>167.41</v>
      </c>
      <c r="J222">
        <v>248</v>
      </c>
      <c r="K222">
        <v>23</v>
      </c>
      <c r="L222" t="s">
        <v>21</v>
      </c>
      <c r="M222">
        <v>20.5</v>
      </c>
      <c r="P222">
        <v>-99</v>
      </c>
    </row>
    <row r="223" spans="1:16" ht="12.75">
      <c r="A223">
        <v>2</v>
      </c>
      <c r="B223">
        <v>111</v>
      </c>
      <c r="C223">
        <v>2</v>
      </c>
      <c r="D223">
        <v>14.37</v>
      </c>
      <c r="E223">
        <v>32.95</v>
      </c>
      <c r="F223">
        <v>-3.83</v>
      </c>
      <c r="G223">
        <v>2516696.872965975</v>
      </c>
      <c r="H223">
        <v>6859422.564761486</v>
      </c>
      <c r="I223">
        <v>167.7</v>
      </c>
      <c r="J223">
        <v>40</v>
      </c>
      <c r="K223">
        <v>21</v>
      </c>
      <c r="P223">
        <v>-99</v>
      </c>
    </row>
    <row r="224" spans="1:16" ht="12.75">
      <c r="A224">
        <v>4</v>
      </c>
      <c r="B224">
        <v>302</v>
      </c>
      <c r="C224">
        <v>2</v>
      </c>
      <c r="D224">
        <v>35.75</v>
      </c>
      <c r="E224">
        <v>5.81</v>
      </c>
      <c r="F224">
        <v>-1.71</v>
      </c>
      <c r="G224">
        <v>2516712.0726803513</v>
      </c>
      <c r="H224">
        <v>6859391.538116761</v>
      </c>
      <c r="I224">
        <v>169.82</v>
      </c>
      <c r="J224">
        <v>272</v>
      </c>
      <c r="K224">
        <v>32</v>
      </c>
      <c r="L224" t="s">
        <v>22</v>
      </c>
      <c r="M224">
        <v>2.55</v>
      </c>
      <c r="P224">
        <v>-99</v>
      </c>
    </row>
    <row r="225" spans="1:16" ht="12.75">
      <c r="A225">
        <v>4</v>
      </c>
      <c r="B225">
        <v>280</v>
      </c>
      <c r="C225">
        <v>2</v>
      </c>
      <c r="D225">
        <v>40</v>
      </c>
      <c r="E225">
        <v>19.12</v>
      </c>
      <c r="F225">
        <v>-2.63</v>
      </c>
      <c r="G225">
        <v>2516719.024629033</v>
      </c>
      <c r="H225">
        <v>6859403.6578943785</v>
      </c>
      <c r="I225">
        <v>168.9</v>
      </c>
      <c r="J225">
        <v>116</v>
      </c>
      <c r="K225">
        <v>32</v>
      </c>
      <c r="L225" t="s">
        <v>23</v>
      </c>
      <c r="M225">
        <v>11.7</v>
      </c>
      <c r="P225">
        <v>-99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2009-08-14T13:57:22Z</dcterms:created>
  <dcterms:modified xsi:type="dcterms:W3CDTF">2009-08-14T14:03:21Z</dcterms:modified>
  <cp:category/>
  <cp:version/>
  <cp:contentType/>
  <cp:contentStatus/>
</cp:coreProperties>
</file>